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ACYT35\Documents\DOCS 2024\PADRON SIPOT\Septiembre 30 2024\PROYECTOS_APOYADOS_SEPTIEMBRE_2024\"/>
    </mc:Choice>
  </mc:AlternateContent>
  <xr:revisionPtr revIDLastSave="0" documentId="13_ncr:1_{1B367B95-33D0-487F-B289-C48A319E76C1}" xr6:coauthVersionLast="47" xr6:coauthVersionMax="47" xr10:uidLastSave="{00000000-0000-0000-0000-000000000000}"/>
  <bookViews>
    <workbookView showSheetTabs="0" xWindow="-120" yWindow="-120" windowWidth="29040" windowHeight="15720" xr2:uid="{00000000-000D-0000-FFFF-FFFF00000000}"/>
  </bookViews>
  <sheets>
    <sheet name="Hoja1" sheetId="1" r:id="rId1"/>
    <sheet name="Hoja2" sheetId="2" state="hidden" r:id="rId2"/>
    <sheet name="Hoja3" sheetId="3" state="hidden" r:id="rId3"/>
  </sheets>
  <definedNames>
    <definedName name="_xlnm._FilterDatabase" localSheetId="0" hidden="1">Hoja1!$A$4:$I$129</definedName>
    <definedName name="_xlnm.Print_Titles" localSheetId="0">Hoja1!$1:$4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1" i="2" l="1"/>
  <c r="D150" i="2"/>
  <c r="D149" i="2"/>
  <c r="D148" i="2"/>
  <c r="D147" i="2"/>
  <c r="D146" i="2"/>
  <c r="D143" i="2"/>
  <c r="D142" i="2"/>
  <c r="D141" i="2"/>
  <c r="D140" i="2"/>
  <c r="D139" i="2"/>
  <c r="D138" i="2"/>
  <c r="D134" i="2"/>
  <c r="D132" i="2"/>
  <c r="D129" i="2"/>
  <c r="D128" i="2"/>
  <c r="D126" i="2"/>
  <c r="D124" i="2"/>
  <c r="D123" i="2"/>
  <c r="D122" i="2"/>
  <c r="D121" i="2"/>
  <c r="D120" i="2"/>
  <c r="D119" i="2"/>
  <c r="D118" i="2"/>
  <c r="D117" i="2"/>
  <c r="D116" i="2"/>
  <c r="D115" i="2"/>
  <c r="D113" i="2"/>
  <c r="D112" i="2"/>
  <c r="D110" i="2"/>
  <c r="D109" i="2"/>
  <c r="D108" i="2"/>
  <c r="D107" i="2"/>
  <c r="D106" i="2"/>
  <c r="D105" i="2"/>
  <c r="D104" i="2"/>
  <c r="D103" i="2"/>
  <c r="D102" i="2"/>
  <c r="D101" i="2"/>
  <c r="D100" i="2"/>
  <c r="D98" i="2"/>
  <c r="D97" i="2"/>
  <c r="D96" i="2"/>
  <c r="D95" i="2"/>
  <c r="D94" i="2"/>
  <c r="D92" i="2"/>
  <c r="D91" i="2"/>
  <c r="D90" i="2"/>
  <c r="D89" i="2"/>
  <c r="D88" i="2"/>
  <c r="D87" i="2"/>
  <c r="D85" i="2"/>
  <c r="D84" i="2"/>
  <c r="D82" i="2"/>
  <c r="D81" i="2"/>
  <c r="D80" i="2"/>
  <c r="D79" i="2"/>
  <c r="D77" i="2"/>
  <c r="D45" i="2"/>
  <c r="D44" i="2"/>
  <c r="D43" i="2"/>
  <c r="D47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48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2" i="2"/>
</calcChain>
</file>

<file path=xl/sharedStrings.xml><?xml version="1.0" encoding="utf-8"?>
<sst xmlns="http://schemas.openxmlformats.org/spreadsheetml/2006/main" count="1492" uniqueCount="581">
  <si>
    <t>Modalidad</t>
  </si>
  <si>
    <t>Estado</t>
  </si>
  <si>
    <t>Responsable Técnico</t>
  </si>
  <si>
    <t>Monto Aprobado CTA</t>
  </si>
  <si>
    <t>A</t>
  </si>
  <si>
    <t>B</t>
  </si>
  <si>
    <t>D</t>
  </si>
  <si>
    <t>C</t>
  </si>
  <si>
    <t>INIFAP (Instituto Nacional de Investigaciones Forestales, Agricolas y Pecuarias)</t>
  </si>
  <si>
    <t>Qro.</t>
  </si>
  <si>
    <t>Jal.</t>
  </si>
  <si>
    <t>Finiquitado</t>
  </si>
  <si>
    <t>Centro de Investigacion y de Estudios Avanzados del I.P.N. (CINVESTAV)</t>
  </si>
  <si>
    <t>Centro de Investigación y Asistencia en Tecnología y Diseño del Estado de Jalisco, A.C. (CIATEJ)</t>
  </si>
  <si>
    <t>SLP-2002-C01-3790</t>
  </si>
  <si>
    <t>SLP-2002-C01-3800</t>
  </si>
  <si>
    <t>SLP-2002-C01-3954</t>
  </si>
  <si>
    <t>SLP-2002-C01-4076</t>
  </si>
  <si>
    <t>SLP-2002-C01-4100</t>
  </si>
  <si>
    <t>SLP-2002-C01-4266</t>
  </si>
  <si>
    <t>SLP-2002-C01-4438</t>
  </si>
  <si>
    <t>SLP-2002-C01-4441</t>
  </si>
  <si>
    <t>SLP-2002-C01-4474</t>
  </si>
  <si>
    <t>SLP-2002-C01-4722</t>
  </si>
  <si>
    <t>SLP-2002-C01-4794</t>
  </si>
  <si>
    <t>SLP-2002-C01-4836</t>
  </si>
  <si>
    <t>SLP-2002-C01-5137</t>
  </si>
  <si>
    <t>SLP-2002-C01-5301</t>
  </si>
  <si>
    <t>SLP-2002-C01-5302</t>
  </si>
  <si>
    <t>SLP-2002-C01-5315</t>
  </si>
  <si>
    <t>SLP-2002-C01-5400</t>
  </si>
  <si>
    <t>SLP-2002-C01-5416</t>
  </si>
  <si>
    <t>SLP-2002-C01-5452</t>
  </si>
  <si>
    <t>SLP-2002-C01-5478</t>
  </si>
  <si>
    <t>SLP-2002-C01-5481</t>
  </si>
  <si>
    <t>SLP-2002-C01-5505</t>
  </si>
  <si>
    <t>SLP-2002-C01-5506</t>
  </si>
  <si>
    <t>SLP-2002-C01-5537</t>
  </si>
  <si>
    <t>SLP-2002-C01-5565</t>
  </si>
  <si>
    <t>SLP-2002-C01-5568</t>
  </si>
  <si>
    <t>SLP-2002-C01-5585</t>
  </si>
  <si>
    <t>SLP-2002-C01-5599</t>
  </si>
  <si>
    <t>SLP-2002-C01-5627</t>
  </si>
  <si>
    <t>SLP-2002-C01-5630</t>
  </si>
  <si>
    <t>SLP-2002-C01-5640</t>
  </si>
  <si>
    <t>SLP-2002-C01-5715</t>
  </si>
  <si>
    <t>SLP-2002-C01-5720</t>
  </si>
  <si>
    <t>SLP-2002-C01-5749</t>
  </si>
  <si>
    <t>SLP-2002-C01-5973</t>
  </si>
  <si>
    <t>SLP-2003-C02-11067</t>
  </si>
  <si>
    <t>SLP-2003-C02-11121</t>
  </si>
  <si>
    <t>SLP-2003-C02-11122</t>
  </si>
  <si>
    <t>SLP-2003-C02-11123</t>
  </si>
  <si>
    <t>SLP-2003-C02-11134</t>
  </si>
  <si>
    <t>SLP-2003-C02-11179</t>
  </si>
  <si>
    <t>SLP-2003-C02-11206</t>
  </si>
  <si>
    <t>SLP-2003-C02-11207</t>
  </si>
  <si>
    <t>SLP-2003-C02-11213</t>
  </si>
  <si>
    <t>SLP-2003-C02-11273</t>
  </si>
  <si>
    <t>SLP-2003-C02-11300</t>
  </si>
  <si>
    <t>SLP-2003-C02-11301</t>
  </si>
  <si>
    <t>SLP-2003-C02-11320</t>
  </si>
  <si>
    <t>SLP-2003-C02-11325</t>
  </si>
  <si>
    <t>SLP-2003-C02-11327</t>
  </si>
  <si>
    <t>SLP-2005-C01-05</t>
  </si>
  <si>
    <t>SLP-2005-C01-06</t>
  </si>
  <si>
    <t>SLP-2005-C01-07</t>
  </si>
  <si>
    <t>SLP-2005-C01-08</t>
  </si>
  <si>
    <t>SLP-2005-C01-09</t>
  </si>
  <si>
    <t>SLP-2005-C01-10</t>
  </si>
  <si>
    <t>SLP-2005-C01-13</t>
  </si>
  <si>
    <t>SLP-2005-C01-14</t>
  </si>
  <si>
    <t>SLP-2005-C01-15</t>
  </si>
  <si>
    <t>SLP-2005-C01-19</t>
  </si>
  <si>
    <t>SLP-2005-C01-20</t>
  </si>
  <si>
    <t>SLP-2005-C01-23</t>
  </si>
  <si>
    <t>SLP-2005-C01-24</t>
  </si>
  <si>
    <t>SLP-2005-C01-25</t>
  </si>
  <si>
    <t>SLP-2005-C01-26</t>
  </si>
  <si>
    <t>SLP-2005-C01-28</t>
  </si>
  <si>
    <t>SLP-2005-C01-29</t>
  </si>
  <si>
    <t>SLP-2005-C01-32</t>
  </si>
  <si>
    <t>SLP-2005-C01-34</t>
  </si>
  <si>
    <t>SLP-2005-C01-35</t>
  </si>
  <si>
    <t>SLP-2005-C01-36</t>
  </si>
  <si>
    <t>SLP-2005-C01-39</t>
  </si>
  <si>
    <t>SLP-2005-C01-41</t>
  </si>
  <si>
    <t>SLP-2005-C01-44</t>
  </si>
  <si>
    <t>SLP-2005-C01-45</t>
  </si>
  <si>
    <t>SLP-2006-C01-60434</t>
  </si>
  <si>
    <t>SLP-2006-C01-61194</t>
  </si>
  <si>
    <t>SLP-2006-C01-61973</t>
  </si>
  <si>
    <t>SLP-2006-C01-62319</t>
  </si>
  <si>
    <t>SLP-2006-C01-62604</t>
  </si>
  <si>
    <t>SLP-2006-C01-62692</t>
  </si>
  <si>
    <t>SLP-2006-C01-62703</t>
  </si>
  <si>
    <t>SLP-2006-C01-62722</t>
  </si>
  <si>
    <t>SLP-2006-C01-62788</t>
  </si>
  <si>
    <t>SLP-2006-C01-62891</t>
  </si>
  <si>
    <t>SLP-2006-C01-62896</t>
  </si>
  <si>
    <t>SLP-2006-C01-62933</t>
  </si>
  <si>
    <t>SLP-2006-C01-63001</t>
  </si>
  <si>
    <t>SLP-2006-C01-63072</t>
  </si>
  <si>
    <t>SLP-2006-C01-63075</t>
  </si>
  <si>
    <t>SLP-2006-C01-63078</t>
  </si>
  <si>
    <t>SLP-2006-C01-63094</t>
  </si>
  <si>
    <t>SLP-2006-C01-63119</t>
  </si>
  <si>
    <t>SLP-2006-C01-63135</t>
  </si>
  <si>
    <t>SLP-2008-C01-85574</t>
  </si>
  <si>
    <t>SLP-2008-C01-85575</t>
  </si>
  <si>
    <t>SLP-2008-C01-85911</t>
  </si>
  <si>
    <t>SLP-2008-C01-86384</t>
  </si>
  <si>
    <t>SLP-2008-C01-86410</t>
  </si>
  <si>
    <t>SLP-2008-C01-86513</t>
  </si>
  <si>
    <t>SLP-2008-C01-86674</t>
  </si>
  <si>
    <t>SLP-2008-C01-86772</t>
  </si>
  <si>
    <t>SLP-2008-C01-86781</t>
  </si>
  <si>
    <t>SLP-2008-C01-86875</t>
  </si>
  <si>
    <t>SLP-2008-C01-86887</t>
  </si>
  <si>
    <t>SLP-2008-C01-86994</t>
  </si>
  <si>
    <t>SLP-2008-C01-87090</t>
  </si>
  <si>
    <t>SLP-2008-C01-87127</t>
  </si>
  <si>
    <t>SLP-2008-C01-87134</t>
  </si>
  <si>
    <t>SLP-2008-C01-87171</t>
  </si>
  <si>
    <t>SLP-2008-C01-87177</t>
  </si>
  <si>
    <t>SLP-2008-C01-87230</t>
  </si>
  <si>
    <t>SLP-2008-C02-099664</t>
  </si>
  <si>
    <t>SLP-2008-C02-104322</t>
  </si>
  <si>
    <t>SLP-2008-C02-106795</t>
  </si>
  <si>
    <t>SLP-2008-C02-107248</t>
  </si>
  <si>
    <t>SLP-2008-C02-107291</t>
  </si>
  <si>
    <t>SLP-2008-C02-107322</t>
  </si>
  <si>
    <t>SLP-2008-C02-107371</t>
  </si>
  <si>
    <t>SLP-2008-C02-107381</t>
  </si>
  <si>
    <t>SLP-2008-C02-107406</t>
  </si>
  <si>
    <t>SLP-2008-C02-107421</t>
  </si>
  <si>
    <t>SLP-2008-C02-107445</t>
  </si>
  <si>
    <t>SLP-2008-C02-107543</t>
  </si>
  <si>
    <t>SLP-2008-C02-107621</t>
  </si>
  <si>
    <t>SLP-2008-C02-107631</t>
  </si>
  <si>
    <t>SLP-2008-E01-92506</t>
  </si>
  <si>
    <t>SLP-2009-C01-113019</t>
  </si>
  <si>
    <t>SLP-2009-C01-113371</t>
  </si>
  <si>
    <t>SLP-2009-C01-114228</t>
  </si>
  <si>
    <t>SLP-2009-C01-118229</t>
  </si>
  <si>
    <t>SLP-2009-C01-119110</t>
  </si>
  <si>
    <t>SLP-2009-C01-120194</t>
  </si>
  <si>
    <t>SLP-2012-01-193650</t>
  </si>
  <si>
    <t>SLP-2012-01-193926</t>
  </si>
  <si>
    <t>SLP-2012-01-194010</t>
  </si>
  <si>
    <t>SLP-2012-01-194085</t>
  </si>
  <si>
    <t>SLP-2012-01-195024</t>
  </si>
  <si>
    <t>San Luis Potosí</t>
  </si>
  <si>
    <t xml:space="preserve">Actualización de materiales curriculares para la enseñanza de la Historia y la Geografía de San Luis Potosí para el tercer grado de educación primaria. </t>
  </si>
  <si>
    <t xml:space="preserve">Evaluación y diagnóstico en el rendimiento escolar en niños del tercero de preescolar y primero al tercer grado de primaria y propuesta de intervención psicopedagógica. </t>
  </si>
  <si>
    <t>Plataforma de software para la investigación de las organizaciones usando sistemas multiagente emocionales.</t>
  </si>
  <si>
    <t>Desarrollo de un proceso para control y eliminación de hierro en circuito de celdas electrolíticas de refinerías IMMSA.</t>
  </si>
  <si>
    <t>Aprovechamiento agroindustrial de la pulpa y cáscara de tuna roja y amarilla para la obtención de tres productos: colorante natural como jarabe, en polvo y un producto nutracéutico.</t>
  </si>
  <si>
    <t>Potencial de producción de mijo perla (Pennisetum americanum L. Leecke) en comparación con maíz y sorgo en condiciones de sequía en San Luis Potosí.</t>
  </si>
  <si>
    <t>Desarrollo de formulaciones de recubrimientos comestibles en base al exudado resinico del insecto Laccifer (Tachardia) Lacca Kerr.</t>
  </si>
  <si>
    <t>Detección y control de enfermedades en plántulas de hortalizas y ornamentales producidas en invernadero.</t>
  </si>
  <si>
    <t>Obtención e identificación de metabolitos obtenidos de cultivos in vitro y planta completa de Justicia spicigera.</t>
  </si>
  <si>
    <t>Remoción de cadmio, cromo y arsénico en solución por plantas de typha latifolia.</t>
  </si>
  <si>
    <t>Diseño de redes de monitoreo de la calidad y carga hidráulica para el acuífero profundo del Valle de San Luis Potosí.</t>
  </si>
  <si>
    <t>Evaluación de la factibilidad técnica y rentabilidad del proceso de composteo de biosólidos y residuos lignocelulósicos.</t>
  </si>
  <si>
    <t>Epidemiología y factores de riesgo asociados a aborto bovino en San Luis Potosí.</t>
  </si>
  <si>
    <t xml:space="preserve">Estudio de la factibilidad de la obtención de biodiesel a partir de desechos grasos de rastros municipales en San Luis Potosí. </t>
  </si>
  <si>
    <t>Producción de biogas e hidrógeno por digestión y co-digestión de residuos orgánicos.</t>
  </si>
  <si>
    <t>Evaluación a las Áreas Naturales Protegidas (ANP´s), sus tipos de vegetación, e identificación de áreas potenciales para el establecimiento de nuevas ANP´s en San Luis Potosí mediante el uso de Sistemas de Información Geográfica.</t>
  </si>
  <si>
    <t>Desarrollo biotecnológico para la inmovilización de elementos potencialmente tóxicos (EPT) en suelos y aguas del altiplano potosino.</t>
  </si>
  <si>
    <t>Exposición a plomo y arsénico y tasas poblacionales de mortalidad de aves como un indicador de riesgo a la salud en la región minera de Villa de la Paz, San Luis Potosí (SLP).</t>
  </si>
  <si>
    <t>Eliminación de iones metálicos pesados a partir de efluentes industriales empleando la tecnología de Electrodesionización-Electrolisis.</t>
  </si>
  <si>
    <t>Biomonitoreo de compuestos bromados en niños del estado de San Luis Potosí.</t>
  </si>
  <si>
    <t>Escrutinio y caracterización de compuestos hipoglucemiantes en plantas nativas usadas como antidiabéticos.</t>
  </si>
  <si>
    <t>Fortalecimiento de un posgrado en ingeniería mecánica promotor del desarrollo industrial del estado.</t>
  </si>
  <si>
    <t>Elaboración de un vocabulario interactivo del náhuatl de la huasteca.</t>
  </si>
  <si>
    <t>El proceso de cristalización en productos de Chocolates Costanzo. Su estudio y valoración de implementación en proceso como base de mejora de la competitividad de sus productos.</t>
  </si>
  <si>
    <t>Identificación, propuesta de manejo y evaluación de sostenibilidad de zonas y obras factibles para el abastecimiento de agua potable en áreas rurales de la región del Altiplano Potosino. Definición de las mejores alternativas.</t>
  </si>
  <si>
    <t>E</t>
  </si>
  <si>
    <t>UASLP (Universidad Autónoma de San Luis Potosí)</t>
  </si>
  <si>
    <t>Instituto Potosino de Investigación Científica y Tecnológica A.C. (IPICYT)</t>
  </si>
  <si>
    <t>El Colegio de San Luis. A.C. (COLSAN)</t>
  </si>
  <si>
    <t xml:space="preserve">GRUPO INDUSTRIAL CYF S.A. DE C.V. </t>
  </si>
  <si>
    <t xml:space="preserve">SERVICIOS DE SALUD DE SAN LUIS POTOSI </t>
  </si>
  <si>
    <t>Murphy de México, S.A. de C.V.</t>
  </si>
  <si>
    <t>Aromáticos la Victoria, S. A. de C. V.</t>
  </si>
  <si>
    <t>Moly-Cop México S.A. de C.V.</t>
  </si>
  <si>
    <t>UNIVERSIDAD POLITECNICA DE SAN LUIS POTOSI</t>
  </si>
  <si>
    <t xml:space="preserve">TIOQUIM DISTRIBUIDORA, S.A. DE C.V. </t>
  </si>
  <si>
    <t xml:space="preserve">CANEL'S, S. A. DE C. V. </t>
  </si>
  <si>
    <t>UPN (Universidad Pedagógica Nacional)</t>
  </si>
  <si>
    <t>MEXICHEM FLUOR, S.A. DE C.V.</t>
  </si>
  <si>
    <t>PANADERIA LA SUPERIOR, S.A. DE C.V.</t>
  </si>
  <si>
    <t>CENTRO PYME SAN LUIS POTOSÍ, A.C.</t>
  </si>
  <si>
    <t>AEROMARMI S.A. DE C.V.</t>
  </si>
  <si>
    <t>FABRICA DE CHOCOLATES Y DULCES COSTANZO S.A DE C.V</t>
  </si>
  <si>
    <t>INDUSTRIALIZADORA ALVE S.A DE C.V</t>
  </si>
  <si>
    <t>S.L.P.</t>
  </si>
  <si>
    <t xml:space="preserve">JUAN MANUEL PINOS RODRÍGUEZ </t>
  </si>
  <si>
    <t xml:space="preserve">Antonio Cardona Benavides </t>
  </si>
  <si>
    <t xml:space="preserve">Antonio De León Rodríguez </t>
  </si>
  <si>
    <t xml:space="preserve">Ana Cristina Cubillas Tejeda </t>
  </si>
  <si>
    <t xml:space="preserve">ROBERTO LEYVA RAMOS </t>
  </si>
  <si>
    <t xml:space="preserve">Rubén López Revilla </t>
  </si>
  <si>
    <t xml:space="preserve">Agustín Zarate Loyola </t>
  </si>
  <si>
    <t xml:space="preserve">Héctor López Loera </t>
  </si>
  <si>
    <t xml:space="preserve">Israel Rodríguez Torres </t>
  </si>
  <si>
    <t xml:space="preserve">FRANCISCO JAVIER PEÑA DE PAZ </t>
  </si>
  <si>
    <t xml:space="preserve">AGUSTIN ESCAMILLA MARTINEZ </t>
  </si>
  <si>
    <t xml:space="preserve">ORESTA LOPEZ PEREZ </t>
  </si>
  <si>
    <t xml:space="preserve">Daniel Noyola Cherpitel </t>
  </si>
  <si>
    <t xml:space="preserve">Fernando Díaz-Barriga Martínez </t>
  </si>
  <si>
    <t xml:space="preserve">Raymundo Limon Olvera </t>
  </si>
  <si>
    <t xml:space="preserve">MARCOS GUSTAVO MONROY FERNANDEZ </t>
  </si>
  <si>
    <t xml:space="preserve">Ma. Catalina Alfaro de la Torre </t>
  </si>
  <si>
    <t xml:space="preserve">María Deogracias Ortiz Pérez </t>
  </si>
  <si>
    <t xml:space="preserve">Alejandro López Valdivieso </t>
  </si>
  <si>
    <t xml:space="preserve">Victor Mateo Saavedra Alanis </t>
  </si>
  <si>
    <t xml:space="preserve">Shaoxian Song </t>
  </si>
  <si>
    <t xml:space="preserve">María Isabel Monroy Castillo </t>
  </si>
  <si>
    <t xml:space="preserve">MA. DEL PILAR FONSECA LEAL </t>
  </si>
  <si>
    <t xml:space="preserve">Silvia Romano Moreno </t>
  </si>
  <si>
    <t xml:space="preserve">Juan Rogelio Aguirre Rivera </t>
  </si>
  <si>
    <t xml:space="preserve">José Noel Carbajal Pérez </t>
  </si>
  <si>
    <t xml:space="preserve">María Guadalupe Sánchez Loredo </t>
  </si>
  <si>
    <t xml:space="preserve">Miguel Aguilar Robledo </t>
  </si>
  <si>
    <t xml:space="preserve">Jose de Jesus Cruz Rivera </t>
  </si>
  <si>
    <t xml:space="preserve">SILVIA MERCEDES SANJUANERO RUIZ </t>
  </si>
  <si>
    <t xml:space="preserve">Yolanda Gallegos González </t>
  </si>
  <si>
    <t xml:space="preserve">Antonio  Aragon  Piña </t>
  </si>
  <si>
    <t xml:space="preserve">Antonio  Aguilera  Ontiveros </t>
  </si>
  <si>
    <t xml:space="preserve">María Isabel  Lázaro  Báez </t>
  </si>
  <si>
    <t xml:space="preserve">Jorge  Rodríguez  Rodríguez </t>
  </si>
  <si>
    <t xml:space="preserve">Luz Isela  Villegas  López </t>
  </si>
  <si>
    <t xml:space="preserve">José Antonio  Hernández  Alatorre </t>
  </si>
  <si>
    <t xml:space="preserve">Héctor Martín  Mendoza  Candelaria </t>
  </si>
  <si>
    <t xml:space="preserve">Raymundo Rene  Jasso  Hinojosa </t>
  </si>
  <si>
    <t xml:space="preserve">Elsa Leticia  Ramírez  Cerda </t>
  </si>
  <si>
    <t xml:space="preserve">Raymundo René  Jasso  Hinojosa </t>
  </si>
  <si>
    <t xml:space="preserve">Juan Francisco  Jiménez  Bremont </t>
  </si>
  <si>
    <t xml:space="preserve">Roberto  Zaragoza  Mosqueda </t>
  </si>
  <si>
    <t xml:space="preserve">Ángel Gabriel  Alpuche  Solís </t>
  </si>
  <si>
    <t xml:space="preserve">Felicidad García Sánchez </t>
  </si>
  <si>
    <t xml:space="preserve">María del Socorro Santos Díaz </t>
  </si>
  <si>
    <t xml:space="preserve">Ramón Fernando García de la Cruz </t>
  </si>
  <si>
    <t xml:space="preserve">Antonio Morante Lezama </t>
  </si>
  <si>
    <t xml:space="preserve">Felipe Alatriste Mondragón </t>
  </si>
  <si>
    <t xml:space="preserve">Guillermo Javier Castro Larragoitia </t>
  </si>
  <si>
    <t xml:space="preserve"> Antonio De León Rodríguez </t>
  </si>
  <si>
    <t xml:space="preserve">Dionicio Cordova López </t>
  </si>
  <si>
    <t xml:space="preserve">Georgina Coral Sandoval Fabián </t>
  </si>
  <si>
    <t xml:space="preserve">Elías Razo Flores </t>
  </si>
  <si>
    <t xml:space="preserve">Leonardo Chapa Vargas </t>
  </si>
  <si>
    <t xml:space="preserve">Octavio Domínguez Espinós </t>
  </si>
  <si>
    <t xml:space="preserve">Fernando Díaz Barriga Martínez </t>
  </si>
  <si>
    <t xml:space="preserve">F Javier González Contreras </t>
  </si>
  <si>
    <t xml:space="preserve">José De Jesús Mejía Saavedra </t>
  </si>
  <si>
    <t xml:space="preserve">Roberto Briones Gallardo </t>
  </si>
  <si>
    <t xml:space="preserve">Roel Cruz Gaona </t>
  </si>
  <si>
    <t xml:space="preserve">Iván Nelinho Pérez Maldonado </t>
  </si>
  <si>
    <t xml:space="preserve">Martín Hernández Sustaita </t>
  </si>
  <si>
    <t xml:space="preserve">Luis A Salazar Olivo </t>
  </si>
  <si>
    <t>SHASTRI , RANGANATH</t>
  </si>
  <si>
    <t>Mendoza Sánchez, José Francisc</t>
  </si>
  <si>
    <t>lopez revilla ruben hipolito</t>
  </si>
  <si>
    <t>Ricardo Romero Mendez</t>
  </si>
  <si>
    <t>Anuschka Johanna Maria Van T H</t>
  </si>
  <si>
    <t>Daniel Ernesto Noyola Cherpite</t>
  </si>
  <si>
    <t>Rogelio Jimenez Catano</t>
  </si>
  <si>
    <t>Valente Vazquez Solis</t>
  </si>
  <si>
    <t>terrones maldonado mauricio</t>
  </si>
  <si>
    <t>terrones maldonado humberto</t>
  </si>
  <si>
    <t>Alicia Cano Medina</t>
  </si>
  <si>
    <t xml:space="preserve">CERDA GUERRERO, LORENZO </t>
  </si>
  <si>
    <t>Lopez Contreas, Yolanda</t>
  </si>
  <si>
    <t>YOLANDA TERAN FIGUEROA</t>
  </si>
  <si>
    <t>SANDRA OLIMPIA GUTIÈRREZ ENRÍQUEZ</t>
  </si>
  <si>
    <t>CHRISTIAN ALBERTO GARCIA SEPULVEDA</t>
  </si>
  <si>
    <t>IKURI ALVAREZ MAYA</t>
  </si>
  <si>
    <t>JUAN GONZALO BARAJAS RAMIREZ</t>
  </si>
  <si>
    <t>MARIO ALBERTO FLORES VALDEZ</t>
  </si>
  <si>
    <t>ROBERTO SANCHEZ OLEA</t>
  </si>
  <si>
    <t>JUAN FRANCISCO JIMENEZ BREMONT</t>
  </si>
  <si>
    <t>ANGEL GABRIEL ALPUCHE SOLIS</t>
  </si>
  <si>
    <t>JOSE REFUGIO MARTINEZ MENDOZA</t>
  </si>
  <si>
    <t>GERARDO RAFAEL ARGUELLO ASTORGA</t>
  </si>
  <si>
    <t>JUAN PABLO LOYOLA RODRIGUEZ</t>
  </si>
  <si>
    <t>FRANCISCO JAVIER GONZALEZ CONTRERAS</t>
  </si>
  <si>
    <t>JORGE FERNANDO TORO VAZQUEZ</t>
  </si>
  <si>
    <t>CESAR CARLOS DIAZ TORREJON</t>
  </si>
  <si>
    <t>RANGANATH SHASTRI</t>
  </si>
  <si>
    <t>LEONARDO CHAPA VARGAS</t>
  </si>
  <si>
    <t>ROBERTO LEYVA RAMOS</t>
  </si>
  <si>
    <t>MARCIAL BONILLA MARIN</t>
  </si>
  <si>
    <t>OCTAVIO DOMINGUEZ ESPINOS</t>
  </si>
  <si>
    <t>JUAN ALBERTO GOÑI OCHOA</t>
  </si>
  <si>
    <t>LINA RAQUEL RIEGO RUIZ</t>
  </si>
  <si>
    <t>ROSA JIMENA GOMEZ JIMENO</t>
  </si>
  <si>
    <t>ANA CRISTINA CUBILLAS TEJEDA</t>
  </si>
  <si>
    <t>MAGDALENO MEDINA NOYOLA</t>
  </si>
  <si>
    <t>HUGO ALBERTO JASSO VILLARREAL</t>
  </si>
  <si>
    <t>María Isabel Monrroy Castillo</t>
  </si>
  <si>
    <t>CARLOS ALBERTO MARTÍNEZ GUTIÉRREZ</t>
  </si>
  <si>
    <t>MARIO ECHENIQUE LIMA</t>
  </si>
  <si>
    <t>ALFREDO VERGARA CORONA</t>
  </si>
  <si>
    <t>CLAUDIO RAMIREZ CARRERA</t>
  </si>
  <si>
    <t>PEDRO MEDELLIN MILAN</t>
  </si>
  <si>
    <t>ANTONIO AUGUSTO GORDILLO MOSCOSO</t>
  </si>
  <si>
    <t xml:space="preserve"> Fondo Mixto</t>
  </si>
  <si>
    <t xml:space="preserve"> Clave</t>
  </si>
  <si>
    <t>Titulo del proyecto</t>
  </si>
  <si>
    <t>Sujeto de apoyo</t>
  </si>
  <si>
    <t>En desarrollo</t>
  </si>
  <si>
    <t>SLP-2012-02-196068</t>
  </si>
  <si>
    <t>SLP-2012-02-197357</t>
  </si>
  <si>
    <t>Gto.</t>
  </si>
  <si>
    <t>YOLANDA NIETO URROZ</t>
  </si>
  <si>
    <t>SLP-2012-02-198715</t>
  </si>
  <si>
    <t>Centro de Innovación Aplicada en Tecnologías Competitivas (CIATEC, A.C.)</t>
  </si>
  <si>
    <t>JOSÉ ENRIQUE GONZÁLEZ RAMÍREZ</t>
  </si>
  <si>
    <t>OPERAIT SA DE CV</t>
  </si>
  <si>
    <t>ODETTE BENILDE GARCIA SEGURA</t>
  </si>
  <si>
    <t>Instituto Nacional de Salud Pública</t>
  </si>
  <si>
    <t>Mor.</t>
  </si>
  <si>
    <t>TERESA SHAMAH LEVY</t>
  </si>
  <si>
    <t>SLP-2013-03-221387</t>
  </si>
  <si>
    <t>HORACIO RIOJAS RODRIGUEZ</t>
  </si>
  <si>
    <t>SLP-2002-C01-3748</t>
  </si>
  <si>
    <t>SLP-2013-c01-208953</t>
  </si>
  <si>
    <t>SLP-2013-c01-209249</t>
  </si>
  <si>
    <t>SLP-2013-C01-209337</t>
  </si>
  <si>
    <t>SLP-2013-C02-208475</t>
  </si>
  <si>
    <t>SLP-2014-C01-250459</t>
  </si>
  <si>
    <t>SLP-2014-C02-250277</t>
  </si>
  <si>
    <t>SLP-2014-C02-251723</t>
  </si>
  <si>
    <t>Diana Patricia Portales Pérez</t>
  </si>
  <si>
    <t xml:space="preserve">Nosotros </t>
  </si>
  <si>
    <t>ellos</t>
  </si>
  <si>
    <t xml:space="preserve">SLP-2002-C01-3748 </t>
  </si>
  <si>
    <t xml:space="preserve">SLP-2002-C01-3790 </t>
  </si>
  <si>
    <t xml:space="preserve">SLP-2002-C01-3800 </t>
  </si>
  <si>
    <t xml:space="preserve">SLP-2002-C01-3954 </t>
  </si>
  <si>
    <t xml:space="preserve">SLP-2002-C01-4076 </t>
  </si>
  <si>
    <t xml:space="preserve">SLP-2002-C01-4100 </t>
  </si>
  <si>
    <t xml:space="preserve">SLP-2002-C01-4266 </t>
  </si>
  <si>
    <t xml:space="preserve">SLP-2002-C01-4438 </t>
  </si>
  <si>
    <t xml:space="preserve">SLP-2002-C01-4441 </t>
  </si>
  <si>
    <t xml:space="preserve">SLP-2002-C01-4474 </t>
  </si>
  <si>
    <t xml:space="preserve">SLP-2002-C01-4722 </t>
  </si>
  <si>
    <t xml:space="preserve">SLP-2002-C01-4794 </t>
  </si>
  <si>
    <t xml:space="preserve">SLP-2002-C01-4836 </t>
  </si>
  <si>
    <t xml:space="preserve">SLP-2002-C01-5137 </t>
  </si>
  <si>
    <t xml:space="preserve">SLP-2002-C01-5301 </t>
  </si>
  <si>
    <t xml:space="preserve">SLP-2002-C01-5302 </t>
  </si>
  <si>
    <t xml:space="preserve">SLP-2002-C01-5315 </t>
  </si>
  <si>
    <t xml:space="preserve">SLP-2002-C01-5400 </t>
  </si>
  <si>
    <t xml:space="preserve">SLP-2002-C01-5416 </t>
  </si>
  <si>
    <t xml:space="preserve">SLP-2002-C01-5452 </t>
  </si>
  <si>
    <t xml:space="preserve">SLP-2002-C01-5478 </t>
  </si>
  <si>
    <t xml:space="preserve">SLP-2002-C01-5481 </t>
  </si>
  <si>
    <t xml:space="preserve">SLP-2002-C01-5505 </t>
  </si>
  <si>
    <t xml:space="preserve">SLP-2002-C01-5506 </t>
  </si>
  <si>
    <t xml:space="preserve">SLP-2002-C01-5537 </t>
  </si>
  <si>
    <t xml:space="preserve">SLP-2002-C01-5565 </t>
  </si>
  <si>
    <t xml:space="preserve">SLP-2002-C01-5568 </t>
  </si>
  <si>
    <t xml:space="preserve">SLP-2002-C01-5585 </t>
  </si>
  <si>
    <t xml:space="preserve">SLP-2002-C01-5599 </t>
  </si>
  <si>
    <t xml:space="preserve">SLP-2002-C01-5627 </t>
  </si>
  <si>
    <t xml:space="preserve">SLP-2002-C01-5630 </t>
  </si>
  <si>
    <t xml:space="preserve">SLP-2002-C01-5640 </t>
  </si>
  <si>
    <t xml:space="preserve">SLP-2002-C01-5715 </t>
  </si>
  <si>
    <t xml:space="preserve">SLP-2002-C01-5720 </t>
  </si>
  <si>
    <t xml:space="preserve">SLP-2002-C01-5749 </t>
  </si>
  <si>
    <t xml:space="preserve">SLP-2002-C01-5973 </t>
  </si>
  <si>
    <t>SLP-2006-01-61194</t>
  </si>
  <si>
    <t>SLP-2006-01-61973</t>
  </si>
  <si>
    <t>SLP-2006-01-62319</t>
  </si>
  <si>
    <t>SLP-2006-01-62604</t>
  </si>
  <si>
    <t>SLP-2006-01-62703</t>
  </si>
  <si>
    <t>SLP-2006-01-62722</t>
  </si>
  <si>
    <t>SLP-2006-01-62891</t>
  </si>
  <si>
    <t>SLP-2006-01-62896</t>
  </si>
  <si>
    <t>SLP-2006-01-62933</t>
  </si>
  <si>
    <t>SLP-2006-01-63001</t>
  </si>
  <si>
    <t>SLP-2006-01-63072</t>
  </si>
  <si>
    <t>SLP-2006-01-63075</t>
  </si>
  <si>
    <t>SLP-2006-01-63094</t>
  </si>
  <si>
    <t>SLP-2006-01-63119</t>
  </si>
  <si>
    <t>SLP-2006-01-63135</t>
  </si>
  <si>
    <t>SLP-2008-01-85574</t>
  </si>
  <si>
    <t>SLP-2008-01-85575</t>
  </si>
  <si>
    <t>SLP-2008-01-86384</t>
  </si>
  <si>
    <t>SLP-2008-01-86410</t>
  </si>
  <si>
    <t>SLP-2008-01-86513</t>
  </si>
  <si>
    <t>SLP-2008-01-86674</t>
  </si>
  <si>
    <t>SLP-2008-01-86772</t>
  </si>
  <si>
    <t>SLP-2008-01-86781</t>
  </si>
  <si>
    <t>SLP-2008-01-86875</t>
  </si>
  <si>
    <t>SLP-2008-01-86887</t>
  </si>
  <si>
    <t>SLP-2008-01-86994</t>
  </si>
  <si>
    <t>SLP-2008-01-87090</t>
  </si>
  <si>
    <t>SLP-2008-01-87127</t>
  </si>
  <si>
    <t>SLP-2008-01-87171</t>
  </si>
  <si>
    <t>SLP-2008-01-87177</t>
  </si>
  <si>
    <t>SLP-2008-02-099664</t>
  </si>
  <si>
    <t>SLP-2008-02-104322</t>
  </si>
  <si>
    <t>SLP-2008-02-106795</t>
  </si>
  <si>
    <t>SLP-2008-02-107248</t>
  </si>
  <si>
    <t>SLP-2008-02-107291</t>
  </si>
  <si>
    <t>SLP-2008-02-107322</t>
  </si>
  <si>
    <t>SLP-2008-02-107371</t>
  </si>
  <si>
    <t>SLP-2008-02-107381</t>
  </si>
  <si>
    <t>SLP-2008-02-107406</t>
  </si>
  <si>
    <t>SLP-2008-02-107421</t>
  </si>
  <si>
    <t>SLP-2008-02-107543</t>
  </si>
  <si>
    <t>SLP-2008-02-107631</t>
  </si>
  <si>
    <t>SLP-2009-01-114228</t>
  </si>
  <si>
    <t>SLP-2009-01-119110</t>
  </si>
  <si>
    <t>SLP-2013-C01-208953</t>
  </si>
  <si>
    <t>SLP-2013-C01-209249</t>
  </si>
  <si>
    <t>SLP-2013-C03-221387</t>
  </si>
  <si>
    <t>Cierre Técnico</t>
  </si>
  <si>
    <t xml:space="preserve">estatus </t>
  </si>
  <si>
    <t xml:space="preserve">Estatus </t>
  </si>
  <si>
    <t>Cancelado</t>
  </si>
  <si>
    <t xml:space="preserve">Jose Ivan Escalante Garcia </t>
  </si>
  <si>
    <t xml:space="preserve">Eugenia Del Carmen Lugo Cervantes </t>
  </si>
  <si>
    <t>Cierre Técnico y financiero</t>
  </si>
  <si>
    <t>SLP-2008-02-99664</t>
  </si>
  <si>
    <t>SLP-2009-01-120194</t>
  </si>
  <si>
    <t>SLP-2016-01-268778</t>
  </si>
  <si>
    <t>BMW SLP, S.A. DE C.V.</t>
  </si>
  <si>
    <t>AXEL SCHUPPENHAUER</t>
  </si>
  <si>
    <t>SLP-2016-03-279099</t>
  </si>
  <si>
    <t>Carlos Contreras Servín</t>
  </si>
  <si>
    <t>MARGARITO MARTÍNEZ CRUZ</t>
  </si>
  <si>
    <t>SLP-2018-02-01-70103</t>
  </si>
  <si>
    <t>EDUARDO LLAMA LLAMA</t>
  </si>
  <si>
    <t>SLP-2018-03-01-70689</t>
  </si>
  <si>
    <t>MOISES BRAULIO GARCIA MARTINEZ</t>
  </si>
  <si>
    <t>SLP-2018-04-01-69598</t>
  </si>
  <si>
    <t>Desarrollo e implementación de un sistema informático para la gestión de trámites y servicios de la Dirección de Registro Civil del Gobierno del Estado de San Luis Potosí por medio de la automatización de procesos a través de una plataforma WEB y cajeros automáticos.</t>
  </si>
  <si>
    <t>MARIA GUADALUPE ZERMEÑO RIOS</t>
  </si>
  <si>
    <t>SLP-2018-05-01-69569</t>
  </si>
  <si>
    <t>Instituto Nacional de Astrofísica, Óptica y Electrónica (INAOE)</t>
  </si>
  <si>
    <t>Pue.</t>
  </si>
  <si>
    <t>RAFAEL IZAZAGA PEREZ</t>
  </si>
  <si>
    <t>SLP-2018-07-01-68833</t>
  </si>
  <si>
    <t>Diseño e implementación de un programa de formación y certificación internacional de capital humano especializado en soldadura robótica automotriz mediante la creación de un centro de entrenamiento industrial adecuado al modelo de educación dual.</t>
  </si>
  <si>
    <t>Son.</t>
  </si>
  <si>
    <t>LUIS ALBERTO FRIAS SANCHEZ</t>
  </si>
  <si>
    <t>Proyectos Apoyados en el Fondo Mixto CONACYT-Gobierno del Estado de San Luis Potosi</t>
  </si>
  <si>
    <t>Centro de Tecnología Avanzada A.C. (CIATEQ)</t>
  </si>
  <si>
    <t>SILVIA ROMANO MORENO</t>
  </si>
  <si>
    <t>SLP-2013-01-208953</t>
  </si>
  <si>
    <t>SLP-2013-01-209249</t>
  </si>
  <si>
    <t>SLP-2013-01-209337</t>
  </si>
  <si>
    <t>SLP-2013-02-208475</t>
  </si>
  <si>
    <t>SLP-2014-02-250277</t>
  </si>
  <si>
    <t>SLP-2014-02-251723</t>
  </si>
  <si>
    <t>SLP-2017-05-02-292635</t>
  </si>
  <si>
    <t>Miel de maguey mezcalero como alimento para diabéticos: caracterización y valoración biológica preliminar.</t>
  </si>
  <si>
    <t>Estudio sobre el potencial de utilización de desecho de anhidrita en compositos con cemento portland para materiales de construcción resistentes a la humedad.</t>
  </si>
  <si>
    <t xml:space="preserve">Aprovechamiento agroindustrial de la pulpa de lechuguilla (Agave lechuguilla T.) generada durante la obtención del ixtle. </t>
  </si>
  <si>
    <t xml:space="preserve">Producción de proteínas terapéuticas utilizadas en el tratamiento de enfermedades crónico-degenerativas en el estado de San Luis Potosí. </t>
  </si>
  <si>
    <t xml:space="preserve">Programa de educación ambiental comunitaria I. Empleo de técnicas educativas para disminuir la exposición infantil a plomo y arsénico en sitios contaminados de San Luis Potosí. </t>
  </si>
  <si>
    <t>Remoción de arsénico del agua potable por medio de adsorción sobre órgano zeolita.</t>
  </si>
  <si>
    <t>Genotipificación de papilomavirus humanos y búsqueda de nuevos marcadores moleculares en el cáncer cervicouterino.</t>
  </si>
  <si>
    <t xml:space="preserve">Hacia la generalización de la educación básica. </t>
  </si>
  <si>
    <t>Estudio de la geología del subsuelo en el área del graben de Villa de Reyes, estado de San Luis Potosí, por medio de estudios geológicos y geofísicos.</t>
  </si>
  <si>
    <t xml:space="preserve">Desarrollo de un reactor electroquímico para el tratamiento de efluentes líquidos contaminantes. </t>
  </si>
  <si>
    <t>Factores socioculturales críticos en la gestión del agua en el estado de San Luis Potosí.</t>
  </si>
  <si>
    <t>Manejo de residuos de cosecha en campos cañeros del estado de San Luis Potosí, para su aprovechamiento como alimento animal y mejorador del suelo.</t>
  </si>
  <si>
    <t xml:space="preserve">Formación de expertos para el diseño de proyectos de calidad educativa en San Luis Potosí. </t>
  </si>
  <si>
    <t>Identificación de agentes virales en pacientes pediátricos hospitalizados con infecciones respiratorias de vías inferiores.</t>
  </si>
  <si>
    <t>Evaluación del riesgo en salud en la zona minera de Villa de la Paz-Matehuala.</t>
  </si>
  <si>
    <t xml:space="preserve">Diseño, fabricación e instalación de un equipo automatizado para la perforación de block 4515 para freno de tambor. </t>
  </si>
  <si>
    <t>Evaluación de las opciones de estabilización in situ de arsénico y metales pesados (Pb. Zn y Cu) en suelos contaminados del distrito minero Villa de la Paz-Matehuala. S.L.P.</t>
  </si>
  <si>
    <t>Implementación de metodología para el monitoreo in situ de metales pesados en agua y sedimentos acuáticos en ríos.</t>
  </si>
  <si>
    <t>Determinación de las concentraciones de flúor y arsénico del agua de pozo en el estado de San Luis Potosí.</t>
  </si>
  <si>
    <t xml:space="preserve">Disminución de la emisión de SO2(G) en la fundidora de cobre en IMMSA, planta San Luis. </t>
  </si>
  <si>
    <t>Análisis epigenético y molecular del gen supresor de tumores BRCA 1 en cáncer mamario.</t>
  </si>
  <si>
    <t xml:space="preserve">Eliminación de arsénico de las aguas del área de Matehuala-Villa de La Paz. S. L. P. </t>
  </si>
  <si>
    <t>Monitoreo y evaluación del programa de suplementación alimenticia.</t>
  </si>
  <si>
    <t xml:space="preserve">Optimización de la terapia con antifímicos en pacientes con tuberculosis pulmonar mediante la aplicación de la farmacocinética clínica. </t>
  </si>
  <si>
    <t xml:space="preserve">Ecología y conservación de los bosques de las áreas protegidas (Zona de protección forestal y refugio de la fauna silvestre, y el Parque Nacional el Potosí) de la Sierra de Álvarez. </t>
  </si>
  <si>
    <t>Modelación numérica de la circulación atmosférica en el Valle de San Luis Potosí.</t>
  </si>
  <si>
    <t>Recuperación de plata por extracción líquido-líquido y despojo reductivo.</t>
  </si>
  <si>
    <t xml:space="preserve">Sistemas de producción agropecuaria y evolución del uso de suelo en el área del proyecto Pujal-Coy. </t>
  </si>
  <si>
    <t>Producción de aleaciones NI-AL-ZN Nanometricas.</t>
  </si>
  <si>
    <t>Efectividad del cumplimiento a la normatividad establecida para la recuperación de menores de cinco años con desnutrición del programa oportunidades, San Luis Potosí 2002-2003.</t>
  </si>
  <si>
    <t>Microtécnica semicuantitativa para estimaciones de ion fluoruro en agua potable.</t>
  </si>
  <si>
    <t>Estudio de caracterización y de mecanismos de recuperación de plata adsorbida en minerales de tipo manganoargentífero.</t>
  </si>
  <si>
    <t>Sistema de control y monitoreo remoto para equipos móviles con comunicaciones avanzadas.</t>
  </si>
  <si>
    <t>Diseño e implementación de un modelo de calidad basado en ISO 9000:2000 y metodología HACCP para asegurar la inocuidad alimentaria en planta procesadora de lácteos.</t>
  </si>
  <si>
    <t>Diseño e implementación de un modelo de calidad basado en ISO 9000:2000 y metodología HACCP para asegurar la inocuidad alimentaria en planta de lácteos y helados.</t>
  </si>
  <si>
    <t>Diseño e implementación de un modelo de calidad basado en ISO 9000:2000 y metodología HACCP para asegurar la inocuidad alimentaria en planta elaboradora de botanas.</t>
  </si>
  <si>
    <t>Producción de huitlacoche en invernadero en el estado de San Luis Potosí.</t>
  </si>
  <si>
    <t>Diseño de Colectores Inteligentes para la Concentración de minerales de plata, zinc y cobre.</t>
  </si>
  <si>
    <t>Especies arbustivas de las dos áreas naturales protegidas de la sierra de Álvarez, S.L.P. México.</t>
  </si>
  <si>
    <t>Utilización eficiente de tecnología informática en la enseñanza de la matemática en San Luis Potosí.</t>
  </si>
  <si>
    <t>Identificación del marco geológico del acuífero Cedral-Matehuala: hacia un manejo sustentable con ayuda de un modelo numérico mejorado.</t>
  </si>
  <si>
    <t>Determinación de bisfenol-A y otros químicos que actúan como disruptores endócrinos en alimentos enlatados y en envases plásticos.</t>
  </si>
  <si>
    <t>Desarrollo de cemento de bajo consumo de energía incorporando fluorita.</t>
  </si>
  <si>
    <t>Intervención integral para la reducción de riesgos en salud por exposición a contaminantes interiores en comunidades indígenas de la Huasteca Potosina.</t>
  </si>
  <si>
    <t>Aplicabilidad de la tecnología de microbolometros acoplados a antenas en sistemas de comunicaciones ópticas.</t>
  </si>
  <si>
    <t>Primera evaluación integrada de riesgo en salud en SLP. El Caso de la contaminación por manganeso en los ríos de la Huasteca Sur.</t>
  </si>
  <si>
    <t>Recuperación de metales a partir de lodos industriales utilizando un procesos electrocinético-electroquímico.</t>
  </si>
  <si>
    <t>La enseñanza de la física en el Nivel Medio Superior dentro del estado de San Luis Potosí. Análisis sobre el proceso educativo, estudio diagnóstico.</t>
  </si>
  <si>
    <t>Creación de un programa de especialidad en desarrollo de productos plásticos.</t>
  </si>
  <si>
    <t>Desarrollo de un agente antiespumante industrial base agua no dañino al ambiente.</t>
  </si>
  <si>
    <t>Cáncer cervicouterino e infección por virus del papiloma humano en el estado de San Luis Potosí.</t>
  </si>
  <si>
    <t>Infecciones respiratorias por virus de influenza en San Luis Potosí: epidemiología molecular e impacto en la salud de la población.</t>
  </si>
  <si>
    <t>Fortalecimiento del doctorado en ciencias químicas.</t>
  </si>
  <si>
    <t>Potencial natural y socioeconómico para el desarrollo del ecoturismo en el estado de San Luis Potosí.</t>
  </si>
  <si>
    <t>Fabricación de nuevas fuentes luminosas con bajo consumo energético para monitores utilizando la emisión electrónica de nanotubos de carbono dopados con boro y nitrógeno: una revolución en la industria de iluminación y pantallas en México.</t>
  </si>
  <si>
    <t>Dispositivos de emisión de electrones basados en nanomateriales compuestos con matrices poliméricas.</t>
  </si>
  <si>
    <t>Microencapsulación de saborizantes.</t>
  </si>
  <si>
    <t>Infraestructura en servicios tecnológicos de apoyo al sector alimenticio y farmacéutico.</t>
  </si>
  <si>
    <t>Optimización de operación de planta tratadora de aguas residuales.</t>
  </si>
  <si>
    <t>Formación de recursos humanos de alto nivel: en el diseño y operación de un modelo de asesoría técnico-pedagógica para la calidad de la educación básica de San Luis Potosí.</t>
  </si>
  <si>
    <t>Autotoma vaginal en casa para la identificación de ADN de VPH y su utilidad en la detección oportuna de cáncer cervical: una intervención en usuarias del seguro popular.</t>
  </si>
  <si>
    <t>Intervención educativa para mejorar la calidad de la toma de citologías cervicales en la ciudad de San Luis Potosí.</t>
  </si>
  <si>
    <t>Integración de un sistema interinstitucional de diagnóstico oportuno y vigilancia epidemiológica de influenza y otros virus respiratorios basado en métodos moleculares innovadores.</t>
  </si>
  <si>
    <t>Desarrollo y evaluación de una PCR múltiplex para el diagnóstico molecular de tuberculosis en el estado de San Luis Potosí.</t>
  </si>
  <si>
    <t>Fortalecimiento del grupo de redes complejas de la división de matemáticas aplicadas del Instituto Potosino de Investigación Científica y Tecnológica, A. C.</t>
  </si>
  <si>
    <t>Identificación de antígenos moduladores de la respuesta inmune innata asociadas al desarrollo de tuberculosis.</t>
  </si>
  <si>
    <t>Análisis de una proliferación independiente de la proteína PARCS como un marcador de las células tumorogénicas de mama y su empleo en la identificación de cambios en la regulación de la ARN polimerasa II asociados al cáncer de mama.</t>
  </si>
  <si>
    <t>Ingeniería genética de plantas: desarrollo de vectores para la obtención de plantas tolerantes a estrés para San Luis Potosí.</t>
  </si>
  <si>
    <t>Selección de genes de especies silvestres de lycopersicon mediante cdna-aflps y vigs, para conferir resistencia al cáncer bacteriano en jitomate.</t>
  </si>
  <si>
    <t>Implementación de un programa estatal de divulgación de la ciencia basado en un modelo multiescénico para la comunicación de datos, ideas y conceptos científicos generados en la entidad.</t>
  </si>
  <si>
    <t>Identificación de virus que afectan cultivos agrícolas en el estado de San Luis Potosí: desarrollo de técnicas moleculares más eficientes para la detección oportuna de enfermedades.</t>
  </si>
  <si>
    <t>Fortalecimiento de la investigación clínica en el área de la odontología.</t>
  </si>
  <si>
    <t>Aplicación de la termografía infrarroja en la detección temprana de tumores de mama.</t>
  </si>
  <si>
    <t>Determinación de parámetros de textura que conlleven al establecimiento de ventajas de innovación y competitivas en la fabricación de goma de mascar.</t>
  </si>
  <si>
    <t>Sistema integral de información para la gestión del conocimiento, la ciencia y la tecnología en el estado de San Luis Potosí.</t>
  </si>
  <si>
    <t>Identificación de sitios prioritarios para la conservación de la vida silvestre de San Luis Potosí mediante la toma de información de campo y el uso de sistemas de información geográfica, y diseño de estrategias para su manejo.</t>
  </si>
  <si>
    <t>Integración de una red sobre aplicación de la adsorción en la eliminación de compuestos tóxicos presentes en aguas de consumo humano y residual industrial.</t>
  </si>
  <si>
    <t>Proyecto de movilidad de investigadores visitantes para consolidar los programas de posgrado de excelencia de la Universidad Autónoma de San Luis Potosí (UASLP) y del Instituto Potosino de Investigación Científica y Tecnológica, A. C. (IPICYT).</t>
  </si>
  <si>
    <t>Desarrollo de un proceso de fabricación de fluorita nanometrica a partir de HF.</t>
  </si>
  <si>
    <t>Desarrollo tecnológico para la innovación de productos y proceso de panificación que eleven la competitividad.</t>
  </si>
  <si>
    <t>Epidemiología molecular de la tuberculosis en el estado de San Luis Potosí.</t>
  </si>
  <si>
    <t>Sistema  de  difusión y comunicación científica y tecnológica para la innovación en las MIPYMES.</t>
  </si>
  <si>
    <t>Asociación entre el comportamiento farmacocinético de antifímicos con la respuesta inmune y parámetros bioquímicos en pacientes con tuberculosis y diabetes mellitus.</t>
  </si>
  <si>
    <t>Programa de integral de comunicación de riesgos, intervención ambiental y divulgación, para la disminución de la exposición a contaminantes en el interior de la vivienda indígena.</t>
  </si>
  <si>
    <t>Consolidación de la línea de investigación sobre arresto dinámico en materiales suaves en la UASLP.</t>
  </si>
  <si>
    <t>Programa estatal para la formación de divulgadores de ciencia.</t>
  </si>
  <si>
    <t>Obtención de carbón activado a partir de residuos sólidos de la industria mezcalera potosina: materiales adsorbentes y bonos de carbono.</t>
  </si>
  <si>
    <t>Generación de capital humano para la innovación social y productiva en San Luis Potosí: La construcción de espacios de conocimiento mediante inversión en infraestructura científica y tecnológica.</t>
  </si>
  <si>
    <t>Estudio de la integridad de la aeronave m1 stela fabricada en SLP México.</t>
  </si>
  <si>
    <t>Desarrollo tecnológico de tuberías de polietileno de alta densidad (PEAD).</t>
  </si>
  <si>
    <t>Proyecto integral multidisciplinario para la mejora productiva, incremento de la competitividad y atención a problemas socioambientales articulados con la utilización de lechuguilla (Agave lechuguilla Torrey) en el Panino Ixtlero de San Luis Potosí.</t>
  </si>
  <si>
    <t>Panorama epidemiológico, nuevos blancos y estrategias terapéuticas para enfermedades crónico-degenerativas asociadas a sobrepeso y obesidad en población pediátrica de San Luis Potosí.</t>
  </si>
  <si>
    <t>Transformadora Integral Potosina de Bagre y Tilapia.</t>
  </si>
  <si>
    <t>Desarrollo e implementación de facilidades tecnológicas para fortalecer el cultivo e industrialización de amaranto en beneficio de productores del estado de San Luis Potosí.</t>
  </si>
  <si>
    <t>Fortalecimiento de la infraestructura del Centro Regional de Información Científica y Tecnológica para la Innovación (CRICYTI) del estado de San Luis Potosí.</t>
  </si>
  <si>
    <t>Generación de un modelo holístico para el manejo sustentable de cultivos hortícolas semi protegidos y protegidos en San Luis Potosí.</t>
  </si>
  <si>
    <t>Evaluación del impacto de los programas de apoyo alimentario en el estado de nutrición de la población infantil del estado de San Luis Potosí.</t>
  </si>
  <si>
    <t>Evaluación integral del programa de estufas ecológicas en San Luis Potosí y propuesta de intervención.</t>
  </si>
  <si>
    <t>Red Potosina Interinstitucional de Farmacogenética y Monitorización de Fármacos.</t>
  </si>
  <si>
    <t>Identificación de perfiles genéticos, proteómicos y factores de riesgo asociados a las enfermedades no transmisibles y sus comorbilidades e implementación de intervenciones educativas para su prevención.</t>
  </si>
  <si>
    <t>Fortalecimiento de la infraestructura científica y tecnológica por medio de la  construcción y operación de un centro de capacitación para la formación y especialización de recursos humanos dentro del sector automotriz.</t>
  </si>
  <si>
    <t>Sistema de Gestión Informático basado en la reingeniería de procesos para la SCT-GESLP.</t>
  </si>
  <si>
    <t>Centro de Capacitación de Capital Humano para la Industria Automotriz y su Cadena de Suministro.</t>
  </si>
  <si>
    <t>Universidad Politécnica de San Luis Potosí (UPSLP)</t>
  </si>
  <si>
    <t>La robótica y las TIC en la enseñanza y aprendizaje de ciencias y matemáticas: Estrategias didácticas educativas para educación básica y media superior en San Luis Potosí.</t>
  </si>
  <si>
    <t>Integra Automation S.A. de C.V.</t>
  </si>
  <si>
    <t>Estudios sobre las capacidades científico-tecnológicas y de innovación de las regiones Altiplano, Centro, Media y Huasteca del estado de San Luis Potosí.</t>
  </si>
  <si>
    <t>Universidad Autónoma de San Luis Potosí (UASLP)</t>
  </si>
  <si>
    <t>Operación y puesta en marcha del Museo Interactivo de Astronomía "El Meteorito" en Charcas, San Luis Potosí.</t>
  </si>
  <si>
    <t>Martinrea Automotive Structures S. de R.L. de C.V.</t>
  </si>
  <si>
    <t>Concluido</t>
  </si>
  <si>
    <t>SLP-2018-08-01-128987</t>
  </si>
  <si>
    <t>Implementación de un Laboratorio Estatal de servicios e investigación en histocompatibilidad para la realización de trasplantes de órganos y tejidos en San Luis Potosí.</t>
  </si>
  <si>
    <t>ROBERTO FIDENCIO GONZALEZ AMARO</t>
  </si>
  <si>
    <t>Rescisión</t>
  </si>
  <si>
    <t>SLP-2019-01-01-215684</t>
  </si>
  <si>
    <t>Creación, equipamiento y puesta en operación de laboratorios para generación de conocimiento, formación de recursos humanos, investigación aplicada, y desarrollo tecnológico para la industria de moldes, troqueles y herramentales del Estado de San Luis Potosí</t>
  </si>
  <si>
    <t>Centro de Tecnología Avanzada (CIATEQ)</t>
  </si>
  <si>
    <t>Dr. Carlos Agustín Poblano Salas</t>
  </si>
  <si>
    <t xml:space="preserve">Actualización al 30 septiembre de 2024.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</si>
</sst>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49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2" applyFont="1" applyFill="1" applyBorder="1" applyAlignment="1" applyProtection="1">
      <alignment horizontal="center" vertical="center" wrapText="1"/>
      <protection locked="0"/>
    </xf>
    <xf numFmtId="4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3" fontId="5" fillId="0" borderId="1" xfId="4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0" borderId="0" xfId="3" applyFont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</cellXfs>
  <cellStyles count="5">
    <cellStyle name="_x0008__x0002_" xfId="1" xr:uid="{00000000-0005-0000-0000-000000000000}"/>
    <cellStyle name="_x0008__x0002_ 2" xfId="3" xr:uid="{00000000-0005-0000-0000-000001000000}"/>
    <cellStyle name="Comma" xfId="4" builtinId="3"/>
    <cellStyle name="Normal" xfId="0" builtinId="0"/>
    <cellStyle name="Normal_BD FOMIX Agosto DAAF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9"/>
  <sheetViews>
    <sheetView tabSelected="1" zoomScale="90" zoomScaleNormal="90" workbookViewId="0">
      <selection activeCell="A2" sqref="A2:I2"/>
    </sheetView>
  </sheetViews>
  <sheetFormatPr defaultColWidth="11.42578125" defaultRowHeight="15" x14ac:dyDescent="0.25"/>
  <cols>
    <col min="1" max="1" width="14.7109375" style="3" bestFit="1" customWidth="1"/>
    <col min="2" max="2" width="19.42578125" style="3" bestFit="1" customWidth="1"/>
    <col min="3" max="3" width="65.85546875" style="3" customWidth="1"/>
    <col min="4" max="4" width="11.42578125" style="4" customWidth="1"/>
    <col min="5" max="5" width="39.85546875" style="3" customWidth="1"/>
    <col min="6" max="6" width="10" style="4" customWidth="1"/>
    <col min="7" max="7" width="39" style="3" bestFit="1" customWidth="1"/>
    <col min="8" max="8" width="14.140625" style="5" bestFit="1" customWidth="1"/>
    <col min="9" max="9" width="15.5703125" style="4" bestFit="1" customWidth="1"/>
    <col min="10" max="16384" width="11.42578125" style="3"/>
  </cols>
  <sheetData>
    <row r="1" spans="1:9" ht="18" customHeight="1" x14ac:dyDescent="0.25">
      <c r="A1" s="24" t="s">
        <v>451</v>
      </c>
      <c r="B1" s="24"/>
      <c r="C1" s="24"/>
      <c r="D1" s="24"/>
      <c r="E1" s="24"/>
      <c r="F1" s="24"/>
      <c r="G1" s="24"/>
      <c r="H1" s="24"/>
      <c r="I1" s="24"/>
    </row>
    <row r="2" spans="1:9" ht="15" customHeight="1" x14ac:dyDescent="0.25">
      <c r="A2" s="23" t="s">
        <v>580</v>
      </c>
      <c r="B2" s="23"/>
      <c r="C2" s="23"/>
      <c r="D2" s="23"/>
      <c r="E2" s="23"/>
      <c r="F2" s="23"/>
      <c r="G2" s="23"/>
      <c r="H2" s="23"/>
      <c r="I2" s="23"/>
    </row>
    <row r="3" spans="1:9" x14ac:dyDescent="0.25">
      <c r="A3" s="8"/>
      <c r="B3" s="8"/>
      <c r="C3" s="9"/>
      <c r="D3" s="8"/>
      <c r="E3" s="8"/>
      <c r="F3" s="8"/>
      <c r="G3" s="9"/>
      <c r="H3" s="10"/>
      <c r="I3" s="8"/>
    </row>
    <row r="4" spans="1:9" s="4" customFormat="1" ht="25.5" x14ac:dyDescent="0.25">
      <c r="A4" s="11" t="s">
        <v>308</v>
      </c>
      <c r="B4" s="11" t="s">
        <v>309</v>
      </c>
      <c r="C4" s="12" t="s">
        <v>310</v>
      </c>
      <c r="D4" s="11" t="s">
        <v>0</v>
      </c>
      <c r="E4" s="13" t="s">
        <v>311</v>
      </c>
      <c r="F4" s="11" t="s">
        <v>1</v>
      </c>
      <c r="G4" s="11" t="s">
        <v>2</v>
      </c>
      <c r="H4" s="14" t="s">
        <v>3</v>
      </c>
      <c r="I4" s="15" t="s">
        <v>423</v>
      </c>
    </row>
    <row r="5" spans="1:9" ht="25.5" x14ac:dyDescent="0.25">
      <c r="A5" s="19" t="s">
        <v>152</v>
      </c>
      <c r="B5" s="16" t="s">
        <v>14</v>
      </c>
      <c r="C5" s="21" t="s">
        <v>461</v>
      </c>
      <c r="D5" s="16" t="s">
        <v>4</v>
      </c>
      <c r="E5" s="21" t="s">
        <v>179</v>
      </c>
      <c r="F5" s="16" t="s">
        <v>197</v>
      </c>
      <c r="G5" s="17" t="s">
        <v>198</v>
      </c>
      <c r="H5" s="18">
        <v>423000</v>
      </c>
      <c r="I5" s="19" t="s">
        <v>11</v>
      </c>
    </row>
    <row r="6" spans="1:9" ht="38.25" x14ac:dyDescent="0.25">
      <c r="A6" s="19" t="s">
        <v>152</v>
      </c>
      <c r="B6" s="16" t="s">
        <v>16</v>
      </c>
      <c r="C6" s="21" t="s">
        <v>462</v>
      </c>
      <c r="D6" s="16" t="s">
        <v>4</v>
      </c>
      <c r="E6" s="21" t="s">
        <v>12</v>
      </c>
      <c r="F6" s="16" t="s">
        <v>197</v>
      </c>
      <c r="G6" s="17" t="s">
        <v>425</v>
      </c>
      <c r="H6" s="18">
        <v>579136</v>
      </c>
      <c r="I6" s="19" t="s">
        <v>11</v>
      </c>
    </row>
    <row r="7" spans="1:9" ht="38.25" x14ac:dyDescent="0.25">
      <c r="A7" s="19" t="s">
        <v>152</v>
      </c>
      <c r="B7" s="16" t="s">
        <v>17</v>
      </c>
      <c r="C7" s="21" t="s">
        <v>463</v>
      </c>
      <c r="D7" s="16" t="s">
        <v>4</v>
      </c>
      <c r="E7" s="21" t="s">
        <v>13</v>
      </c>
      <c r="F7" s="16" t="s">
        <v>197</v>
      </c>
      <c r="G7" s="17" t="s">
        <v>426</v>
      </c>
      <c r="H7" s="18">
        <v>242864</v>
      </c>
      <c r="I7" s="19" t="s">
        <v>11</v>
      </c>
    </row>
    <row r="8" spans="1:9" ht="25.5" x14ac:dyDescent="0.25">
      <c r="A8" s="19" t="s">
        <v>152</v>
      </c>
      <c r="B8" s="16" t="s">
        <v>18</v>
      </c>
      <c r="C8" s="21" t="s">
        <v>464</v>
      </c>
      <c r="D8" s="16" t="s">
        <v>4</v>
      </c>
      <c r="E8" s="21" t="s">
        <v>180</v>
      </c>
      <c r="F8" s="16" t="s">
        <v>197</v>
      </c>
      <c r="G8" s="17" t="s">
        <v>200</v>
      </c>
      <c r="H8" s="18">
        <v>654000</v>
      </c>
      <c r="I8" s="19" t="s">
        <v>11</v>
      </c>
    </row>
    <row r="9" spans="1:9" ht="38.25" x14ac:dyDescent="0.25">
      <c r="A9" s="19" t="s">
        <v>152</v>
      </c>
      <c r="B9" s="16" t="s">
        <v>19</v>
      </c>
      <c r="C9" s="21" t="s">
        <v>465</v>
      </c>
      <c r="D9" s="16" t="s">
        <v>4</v>
      </c>
      <c r="E9" s="21" t="s">
        <v>179</v>
      </c>
      <c r="F9" s="16" t="s">
        <v>197</v>
      </c>
      <c r="G9" s="17" t="s">
        <v>201</v>
      </c>
      <c r="H9" s="18">
        <v>260000</v>
      </c>
      <c r="I9" s="19" t="s">
        <v>11</v>
      </c>
    </row>
    <row r="10" spans="1:9" ht="25.5" x14ac:dyDescent="0.25">
      <c r="A10" s="19" t="s">
        <v>152</v>
      </c>
      <c r="B10" s="16" t="s">
        <v>20</v>
      </c>
      <c r="C10" s="21" t="s">
        <v>466</v>
      </c>
      <c r="D10" s="16" t="s">
        <v>4</v>
      </c>
      <c r="E10" s="21" t="s">
        <v>179</v>
      </c>
      <c r="F10" s="16" t="s">
        <v>197</v>
      </c>
      <c r="G10" s="17" t="s">
        <v>202</v>
      </c>
      <c r="H10" s="18">
        <v>1283000</v>
      </c>
      <c r="I10" s="19" t="s">
        <v>11</v>
      </c>
    </row>
    <row r="11" spans="1:9" ht="25.5" x14ac:dyDescent="0.25">
      <c r="A11" s="19" t="s">
        <v>152</v>
      </c>
      <c r="B11" s="16" t="s">
        <v>21</v>
      </c>
      <c r="C11" s="21" t="s">
        <v>467</v>
      </c>
      <c r="D11" s="16" t="s">
        <v>4</v>
      </c>
      <c r="E11" s="21" t="s">
        <v>180</v>
      </c>
      <c r="F11" s="16" t="s">
        <v>197</v>
      </c>
      <c r="G11" s="17" t="s">
        <v>203</v>
      </c>
      <c r="H11" s="18">
        <v>570000</v>
      </c>
      <c r="I11" s="19" t="s">
        <v>11</v>
      </c>
    </row>
    <row r="12" spans="1:9" ht="25.5" x14ac:dyDescent="0.25">
      <c r="A12" s="19" t="s">
        <v>152</v>
      </c>
      <c r="B12" s="16" t="s">
        <v>22</v>
      </c>
      <c r="C12" s="21" t="s">
        <v>468</v>
      </c>
      <c r="D12" s="16" t="s">
        <v>4</v>
      </c>
      <c r="E12" s="21" t="s">
        <v>179</v>
      </c>
      <c r="F12" s="16" t="s">
        <v>197</v>
      </c>
      <c r="G12" s="17" t="s">
        <v>204</v>
      </c>
      <c r="H12" s="18">
        <v>374000</v>
      </c>
      <c r="I12" s="19" t="s">
        <v>11</v>
      </c>
    </row>
    <row r="13" spans="1:9" ht="38.25" customHeight="1" x14ac:dyDescent="0.25">
      <c r="A13" s="19" t="s">
        <v>152</v>
      </c>
      <c r="B13" s="16" t="s">
        <v>23</v>
      </c>
      <c r="C13" s="21" t="s">
        <v>469</v>
      </c>
      <c r="D13" s="16" t="s">
        <v>4</v>
      </c>
      <c r="E13" s="21" t="s">
        <v>180</v>
      </c>
      <c r="F13" s="16" t="s">
        <v>197</v>
      </c>
      <c r="G13" s="17" t="s">
        <v>205</v>
      </c>
      <c r="H13" s="18">
        <v>1801753</v>
      </c>
      <c r="I13" s="19" t="s">
        <v>11</v>
      </c>
    </row>
    <row r="14" spans="1:9" ht="25.5" x14ac:dyDescent="0.25">
      <c r="A14" s="19" t="s">
        <v>152</v>
      </c>
      <c r="B14" s="16" t="s">
        <v>24</v>
      </c>
      <c r="C14" s="21" t="s">
        <v>470</v>
      </c>
      <c r="D14" s="16" t="s">
        <v>4</v>
      </c>
      <c r="E14" s="21" t="s">
        <v>179</v>
      </c>
      <c r="F14" s="16" t="s">
        <v>197</v>
      </c>
      <c r="G14" s="17" t="s">
        <v>206</v>
      </c>
      <c r="H14" s="18">
        <v>185000</v>
      </c>
      <c r="I14" s="19" t="s">
        <v>11</v>
      </c>
    </row>
    <row r="15" spans="1:9" ht="25.5" x14ac:dyDescent="0.25">
      <c r="A15" s="19" t="s">
        <v>152</v>
      </c>
      <c r="B15" s="16" t="s">
        <v>25</v>
      </c>
      <c r="C15" s="21" t="s">
        <v>471</v>
      </c>
      <c r="D15" s="16" t="s">
        <v>4</v>
      </c>
      <c r="E15" s="21" t="s">
        <v>181</v>
      </c>
      <c r="F15" s="16" t="s">
        <v>197</v>
      </c>
      <c r="G15" s="17" t="s">
        <v>207</v>
      </c>
      <c r="H15" s="18">
        <v>750000</v>
      </c>
      <c r="I15" s="19" t="s">
        <v>11</v>
      </c>
    </row>
    <row r="16" spans="1:9" ht="42" customHeight="1" x14ac:dyDescent="0.25">
      <c r="A16" s="19" t="s">
        <v>152</v>
      </c>
      <c r="B16" s="16" t="s">
        <v>26</v>
      </c>
      <c r="C16" s="21" t="s">
        <v>472</v>
      </c>
      <c r="D16" s="16" t="s">
        <v>5</v>
      </c>
      <c r="E16" s="21" t="s">
        <v>452</v>
      </c>
      <c r="F16" s="16" t="s">
        <v>9</v>
      </c>
      <c r="G16" s="17" t="s">
        <v>208</v>
      </c>
      <c r="H16" s="18">
        <v>121000</v>
      </c>
      <c r="I16" s="19" t="s">
        <v>11</v>
      </c>
    </row>
    <row r="17" spans="1:9" ht="25.5" x14ac:dyDescent="0.25">
      <c r="A17" s="19" t="s">
        <v>152</v>
      </c>
      <c r="B17" s="16" t="s">
        <v>27</v>
      </c>
      <c r="C17" s="21" t="s">
        <v>473</v>
      </c>
      <c r="D17" s="16" t="s">
        <v>4</v>
      </c>
      <c r="E17" s="21" t="s">
        <v>181</v>
      </c>
      <c r="F17" s="16" t="s">
        <v>197</v>
      </c>
      <c r="G17" s="17" t="s">
        <v>209</v>
      </c>
      <c r="H17" s="18">
        <v>440000</v>
      </c>
      <c r="I17" s="19" t="s">
        <v>11</v>
      </c>
    </row>
    <row r="18" spans="1:9" ht="25.5" x14ac:dyDescent="0.25">
      <c r="A18" s="19" t="s">
        <v>152</v>
      </c>
      <c r="B18" s="16" t="s">
        <v>29</v>
      </c>
      <c r="C18" s="21" t="s">
        <v>474</v>
      </c>
      <c r="D18" s="16" t="s">
        <v>4</v>
      </c>
      <c r="E18" s="21" t="s">
        <v>179</v>
      </c>
      <c r="F18" s="16" t="s">
        <v>197</v>
      </c>
      <c r="G18" s="17" t="s">
        <v>210</v>
      </c>
      <c r="H18" s="18">
        <v>70000</v>
      </c>
      <c r="I18" s="19" t="s">
        <v>11</v>
      </c>
    </row>
    <row r="19" spans="1:9" ht="25.5" x14ac:dyDescent="0.25">
      <c r="A19" s="19" t="s">
        <v>152</v>
      </c>
      <c r="B19" s="16" t="s">
        <v>30</v>
      </c>
      <c r="C19" s="21" t="s">
        <v>475</v>
      </c>
      <c r="D19" s="16" t="s">
        <v>4</v>
      </c>
      <c r="E19" s="21" t="s">
        <v>179</v>
      </c>
      <c r="F19" s="16" t="s">
        <v>197</v>
      </c>
      <c r="G19" s="17" t="s">
        <v>211</v>
      </c>
      <c r="H19" s="18">
        <v>570000</v>
      </c>
      <c r="I19" s="19" t="s">
        <v>11</v>
      </c>
    </row>
    <row r="20" spans="1:9" ht="25.5" x14ac:dyDescent="0.25">
      <c r="A20" s="19" t="s">
        <v>152</v>
      </c>
      <c r="B20" s="16" t="s">
        <v>31</v>
      </c>
      <c r="C20" s="21" t="s">
        <v>476</v>
      </c>
      <c r="D20" s="16" t="s">
        <v>5</v>
      </c>
      <c r="E20" s="21" t="s">
        <v>182</v>
      </c>
      <c r="F20" s="16" t="s">
        <v>197</v>
      </c>
      <c r="G20" s="17" t="s">
        <v>212</v>
      </c>
      <c r="H20" s="18">
        <v>277000</v>
      </c>
      <c r="I20" s="19" t="s">
        <v>11</v>
      </c>
    </row>
    <row r="21" spans="1:9" ht="38.25" x14ac:dyDescent="0.25">
      <c r="A21" s="19" t="s">
        <v>152</v>
      </c>
      <c r="B21" s="16" t="s">
        <v>32</v>
      </c>
      <c r="C21" s="21" t="s">
        <v>477</v>
      </c>
      <c r="D21" s="16" t="s">
        <v>4</v>
      </c>
      <c r="E21" s="21" t="s">
        <v>179</v>
      </c>
      <c r="F21" s="16" t="s">
        <v>197</v>
      </c>
      <c r="G21" s="17" t="s">
        <v>213</v>
      </c>
      <c r="H21" s="18">
        <v>557000</v>
      </c>
      <c r="I21" s="19" t="s">
        <v>11</v>
      </c>
    </row>
    <row r="22" spans="1:9" ht="25.5" x14ac:dyDescent="0.25">
      <c r="A22" s="19" t="s">
        <v>152</v>
      </c>
      <c r="B22" s="16" t="s">
        <v>33</v>
      </c>
      <c r="C22" s="21" t="s">
        <v>478</v>
      </c>
      <c r="D22" s="16" t="s">
        <v>4</v>
      </c>
      <c r="E22" s="21" t="s">
        <v>179</v>
      </c>
      <c r="F22" s="16" t="s">
        <v>197</v>
      </c>
      <c r="G22" s="17" t="s">
        <v>214</v>
      </c>
      <c r="H22" s="18">
        <v>335000</v>
      </c>
      <c r="I22" s="19" t="s">
        <v>11</v>
      </c>
    </row>
    <row r="23" spans="1:9" ht="25.5" x14ac:dyDescent="0.25">
      <c r="A23" s="19" t="s">
        <v>152</v>
      </c>
      <c r="B23" s="16" t="s">
        <v>34</v>
      </c>
      <c r="C23" s="21" t="s">
        <v>479</v>
      </c>
      <c r="D23" s="16" t="s">
        <v>4</v>
      </c>
      <c r="E23" s="21" t="s">
        <v>179</v>
      </c>
      <c r="F23" s="16" t="s">
        <v>197</v>
      </c>
      <c r="G23" s="17" t="s">
        <v>215</v>
      </c>
      <c r="H23" s="18">
        <v>248000</v>
      </c>
      <c r="I23" s="19" t="s">
        <v>11</v>
      </c>
    </row>
    <row r="24" spans="1:9" ht="25.5" x14ac:dyDescent="0.25">
      <c r="A24" s="19" t="s">
        <v>152</v>
      </c>
      <c r="B24" s="16" t="s">
        <v>35</v>
      </c>
      <c r="C24" s="21" t="s">
        <v>480</v>
      </c>
      <c r="D24" s="16" t="s">
        <v>4</v>
      </c>
      <c r="E24" s="21" t="s">
        <v>179</v>
      </c>
      <c r="F24" s="16" t="s">
        <v>197</v>
      </c>
      <c r="G24" s="17" t="s">
        <v>216</v>
      </c>
      <c r="H24" s="18">
        <v>653000</v>
      </c>
      <c r="I24" s="19" t="s">
        <v>11</v>
      </c>
    </row>
    <row r="25" spans="1:9" ht="25.5" x14ac:dyDescent="0.25">
      <c r="A25" s="19" t="s">
        <v>152</v>
      </c>
      <c r="B25" s="16" t="s">
        <v>36</v>
      </c>
      <c r="C25" s="21" t="s">
        <v>481</v>
      </c>
      <c r="D25" s="16" t="s">
        <v>4</v>
      </c>
      <c r="E25" s="21" t="s">
        <v>179</v>
      </c>
      <c r="F25" s="16" t="s">
        <v>197</v>
      </c>
      <c r="G25" s="17" t="s">
        <v>217</v>
      </c>
      <c r="H25" s="18">
        <v>440000</v>
      </c>
      <c r="I25" s="19" t="s">
        <v>11</v>
      </c>
    </row>
    <row r="26" spans="1:9" ht="25.5" x14ac:dyDescent="0.25">
      <c r="A26" s="19" t="s">
        <v>152</v>
      </c>
      <c r="B26" s="16" t="s">
        <v>37</v>
      </c>
      <c r="C26" s="21" t="s">
        <v>482</v>
      </c>
      <c r="D26" s="16" t="s">
        <v>4</v>
      </c>
      <c r="E26" s="21" t="s">
        <v>179</v>
      </c>
      <c r="F26" s="16" t="s">
        <v>197</v>
      </c>
      <c r="G26" s="17" t="s">
        <v>218</v>
      </c>
      <c r="H26" s="18">
        <v>201590</v>
      </c>
      <c r="I26" s="19" t="s">
        <v>11</v>
      </c>
    </row>
    <row r="27" spans="1:9" ht="38.25" customHeight="1" x14ac:dyDescent="0.25">
      <c r="A27" s="19" t="s">
        <v>152</v>
      </c>
      <c r="B27" s="16" t="s">
        <v>38</v>
      </c>
      <c r="C27" s="21" t="s">
        <v>153</v>
      </c>
      <c r="D27" s="16" t="s">
        <v>4</v>
      </c>
      <c r="E27" s="21" t="s">
        <v>181</v>
      </c>
      <c r="F27" s="16" t="s">
        <v>197</v>
      </c>
      <c r="G27" s="17" t="s">
        <v>219</v>
      </c>
      <c r="H27" s="18">
        <v>350950</v>
      </c>
      <c r="I27" s="19" t="s">
        <v>11</v>
      </c>
    </row>
    <row r="28" spans="1:9" x14ac:dyDescent="0.25">
      <c r="A28" s="19" t="s">
        <v>152</v>
      </c>
      <c r="B28" s="16" t="s">
        <v>39</v>
      </c>
      <c r="C28" s="21" t="s">
        <v>483</v>
      </c>
      <c r="D28" s="16" t="s">
        <v>4</v>
      </c>
      <c r="E28" s="21" t="s">
        <v>183</v>
      </c>
      <c r="F28" s="16" t="s">
        <v>197</v>
      </c>
      <c r="G28" s="17" t="s">
        <v>220</v>
      </c>
      <c r="H28" s="18">
        <v>185000</v>
      </c>
      <c r="I28" s="19" t="s">
        <v>11</v>
      </c>
    </row>
    <row r="29" spans="1:9" ht="25.5" x14ac:dyDescent="0.25">
      <c r="A29" s="19" t="s">
        <v>152</v>
      </c>
      <c r="B29" s="16" t="s">
        <v>40</v>
      </c>
      <c r="C29" s="21" t="s">
        <v>484</v>
      </c>
      <c r="D29" s="16" t="s">
        <v>4</v>
      </c>
      <c r="E29" s="21" t="s">
        <v>179</v>
      </c>
      <c r="F29" s="16" t="s">
        <v>197</v>
      </c>
      <c r="G29" s="17" t="s">
        <v>221</v>
      </c>
      <c r="H29" s="18">
        <v>675000</v>
      </c>
      <c r="I29" s="19" t="s">
        <v>11</v>
      </c>
    </row>
    <row r="30" spans="1:9" ht="38.25" x14ac:dyDescent="0.25">
      <c r="A30" s="19" t="s">
        <v>152</v>
      </c>
      <c r="B30" s="16" t="s">
        <v>41</v>
      </c>
      <c r="C30" s="21" t="s">
        <v>485</v>
      </c>
      <c r="D30" s="16" t="s">
        <v>4</v>
      </c>
      <c r="E30" s="21" t="s">
        <v>179</v>
      </c>
      <c r="F30" s="16" t="s">
        <v>197</v>
      </c>
      <c r="G30" s="17" t="s">
        <v>222</v>
      </c>
      <c r="H30" s="18">
        <v>433235</v>
      </c>
      <c r="I30" s="19" t="s">
        <v>11</v>
      </c>
    </row>
    <row r="31" spans="1:9" ht="25.5" x14ac:dyDescent="0.25">
      <c r="A31" s="19" t="s">
        <v>152</v>
      </c>
      <c r="B31" s="16" t="s">
        <v>42</v>
      </c>
      <c r="C31" s="21" t="s">
        <v>486</v>
      </c>
      <c r="D31" s="16" t="s">
        <v>4</v>
      </c>
      <c r="E31" s="21" t="s">
        <v>180</v>
      </c>
      <c r="F31" s="16" t="s">
        <v>197</v>
      </c>
      <c r="G31" s="17" t="s">
        <v>223</v>
      </c>
      <c r="H31" s="18">
        <v>388000</v>
      </c>
      <c r="I31" s="19" t="s">
        <v>11</v>
      </c>
    </row>
    <row r="32" spans="1:9" ht="25.5" x14ac:dyDescent="0.25">
      <c r="A32" s="19" t="s">
        <v>152</v>
      </c>
      <c r="B32" s="16" t="s">
        <v>43</v>
      </c>
      <c r="C32" s="21" t="s">
        <v>487</v>
      </c>
      <c r="D32" s="16" t="s">
        <v>4</v>
      </c>
      <c r="E32" s="21" t="s">
        <v>179</v>
      </c>
      <c r="F32" s="16" t="s">
        <v>197</v>
      </c>
      <c r="G32" s="17" t="s">
        <v>224</v>
      </c>
      <c r="H32" s="18">
        <v>152000</v>
      </c>
      <c r="I32" s="19" t="s">
        <v>11</v>
      </c>
    </row>
    <row r="33" spans="1:9" ht="38.25" x14ac:dyDescent="0.25">
      <c r="A33" s="19" t="s">
        <v>152</v>
      </c>
      <c r="B33" s="16" t="s">
        <v>44</v>
      </c>
      <c r="C33" s="21" t="s">
        <v>154</v>
      </c>
      <c r="D33" s="16" t="s">
        <v>4</v>
      </c>
      <c r="E33" s="21" t="s">
        <v>179</v>
      </c>
      <c r="F33" s="16" t="s">
        <v>197</v>
      </c>
      <c r="G33" s="17" t="s">
        <v>204</v>
      </c>
      <c r="H33" s="18">
        <v>378800</v>
      </c>
      <c r="I33" s="19" t="s">
        <v>11</v>
      </c>
    </row>
    <row r="34" spans="1:9" ht="25.5" x14ac:dyDescent="0.25">
      <c r="A34" s="19" t="s">
        <v>152</v>
      </c>
      <c r="B34" s="16" t="s">
        <v>45</v>
      </c>
      <c r="C34" s="21" t="s">
        <v>488</v>
      </c>
      <c r="D34" s="16" t="s">
        <v>4</v>
      </c>
      <c r="E34" s="21" t="s">
        <v>179</v>
      </c>
      <c r="F34" s="16" t="s">
        <v>197</v>
      </c>
      <c r="G34" s="17" t="s">
        <v>225</v>
      </c>
      <c r="H34" s="18">
        <v>400600</v>
      </c>
      <c r="I34" s="19" t="s">
        <v>11</v>
      </c>
    </row>
    <row r="35" spans="1:9" ht="25.5" x14ac:dyDescent="0.25">
      <c r="A35" s="19" t="s">
        <v>152</v>
      </c>
      <c r="B35" s="16" t="s">
        <v>46</v>
      </c>
      <c r="C35" s="21" t="s">
        <v>489</v>
      </c>
      <c r="D35" s="16" t="s">
        <v>4</v>
      </c>
      <c r="E35" s="21" t="s">
        <v>179</v>
      </c>
      <c r="F35" s="16" t="s">
        <v>197</v>
      </c>
      <c r="G35" s="17" t="s">
        <v>226</v>
      </c>
      <c r="H35" s="18">
        <v>400000</v>
      </c>
      <c r="I35" s="19" t="s">
        <v>11</v>
      </c>
    </row>
    <row r="36" spans="1:9" ht="38.25" x14ac:dyDescent="0.25">
      <c r="A36" s="19" t="s">
        <v>152</v>
      </c>
      <c r="B36" s="16" t="s">
        <v>47</v>
      </c>
      <c r="C36" s="21" t="s">
        <v>490</v>
      </c>
      <c r="D36" s="16" t="s">
        <v>4</v>
      </c>
      <c r="E36" s="21" t="s">
        <v>183</v>
      </c>
      <c r="F36" s="16" t="s">
        <v>197</v>
      </c>
      <c r="G36" s="17" t="s">
        <v>227</v>
      </c>
      <c r="H36" s="18">
        <v>54091</v>
      </c>
      <c r="I36" s="19" t="s">
        <v>11</v>
      </c>
    </row>
    <row r="37" spans="1:9" ht="25.5" x14ac:dyDescent="0.25">
      <c r="A37" s="19" t="s">
        <v>152</v>
      </c>
      <c r="B37" s="16" t="s">
        <v>48</v>
      </c>
      <c r="C37" s="21" t="s">
        <v>491</v>
      </c>
      <c r="D37" s="16" t="s">
        <v>4</v>
      </c>
      <c r="E37" s="21" t="s">
        <v>179</v>
      </c>
      <c r="F37" s="16" t="s">
        <v>197</v>
      </c>
      <c r="G37" s="17" t="s">
        <v>228</v>
      </c>
      <c r="H37" s="18">
        <v>97127</v>
      </c>
      <c r="I37" s="19" t="s">
        <v>11</v>
      </c>
    </row>
    <row r="38" spans="1:9" ht="25.5" x14ac:dyDescent="0.25">
      <c r="A38" s="19" t="s">
        <v>152</v>
      </c>
      <c r="B38" s="16" t="s">
        <v>49</v>
      </c>
      <c r="C38" s="21" t="s">
        <v>492</v>
      </c>
      <c r="D38" s="16" t="s">
        <v>5</v>
      </c>
      <c r="E38" s="21" t="s">
        <v>179</v>
      </c>
      <c r="F38" s="16" t="s">
        <v>197</v>
      </c>
      <c r="G38" s="17" t="s">
        <v>229</v>
      </c>
      <c r="H38" s="18">
        <v>309425</v>
      </c>
      <c r="I38" s="19" t="s">
        <v>11</v>
      </c>
    </row>
    <row r="39" spans="1:9" ht="25.5" x14ac:dyDescent="0.25">
      <c r="A39" s="19" t="s">
        <v>152</v>
      </c>
      <c r="B39" s="16" t="s">
        <v>50</v>
      </c>
      <c r="C39" s="21" t="s">
        <v>155</v>
      </c>
      <c r="D39" s="16" t="s">
        <v>5</v>
      </c>
      <c r="E39" s="21" t="s">
        <v>181</v>
      </c>
      <c r="F39" s="16" t="s">
        <v>197</v>
      </c>
      <c r="G39" s="17" t="s">
        <v>230</v>
      </c>
      <c r="H39" s="18">
        <v>78000</v>
      </c>
      <c r="I39" s="19" t="s">
        <v>11</v>
      </c>
    </row>
    <row r="40" spans="1:9" ht="25.5" x14ac:dyDescent="0.25">
      <c r="A40" s="19" t="s">
        <v>152</v>
      </c>
      <c r="B40" s="16" t="s">
        <v>51</v>
      </c>
      <c r="C40" s="21" t="s">
        <v>156</v>
      </c>
      <c r="D40" s="16" t="s">
        <v>5</v>
      </c>
      <c r="E40" s="21" t="s">
        <v>179</v>
      </c>
      <c r="F40" s="16" t="s">
        <v>197</v>
      </c>
      <c r="G40" s="17" t="s">
        <v>231</v>
      </c>
      <c r="H40" s="18">
        <v>800000</v>
      </c>
      <c r="I40" s="19" t="s">
        <v>11</v>
      </c>
    </row>
    <row r="41" spans="1:9" ht="25.5" x14ac:dyDescent="0.25">
      <c r="A41" s="19" t="s">
        <v>152</v>
      </c>
      <c r="B41" s="16" t="s">
        <v>52</v>
      </c>
      <c r="C41" s="21" t="s">
        <v>493</v>
      </c>
      <c r="D41" s="16" t="s">
        <v>5</v>
      </c>
      <c r="E41" s="21" t="s">
        <v>184</v>
      </c>
      <c r="F41" s="16" t="s">
        <v>197</v>
      </c>
      <c r="G41" s="17" t="s">
        <v>232</v>
      </c>
      <c r="H41" s="18">
        <v>2079690.32</v>
      </c>
      <c r="I41" s="19" t="s">
        <v>424</v>
      </c>
    </row>
    <row r="42" spans="1:9" ht="38.25" x14ac:dyDescent="0.25">
      <c r="A42" s="19" t="s">
        <v>152</v>
      </c>
      <c r="B42" s="16" t="s">
        <v>54</v>
      </c>
      <c r="C42" s="21" t="s">
        <v>157</v>
      </c>
      <c r="D42" s="16" t="s">
        <v>5</v>
      </c>
      <c r="E42" s="21" t="s">
        <v>13</v>
      </c>
      <c r="F42" s="16" t="s">
        <v>10</v>
      </c>
      <c r="G42" s="17" t="s">
        <v>233</v>
      </c>
      <c r="H42" s="18">
        <v>63000</v>
      </c>
      <c r="I42" s="19" t="s">
        <v>11</v>
      </c>
    </row>
    <row r="43" spans="1:9" ht="37.5" customHeight="1" x14ac:dyDescent="0.25">
      <c r="A43" s="19" t="s">
        <v>152</v>
      </c>
      <c r="B43" s="16" t="s">
        <v>55</v>
      </c>
      <c r="C43" s="21" t="s">
        <v>158</v>
      </c>
      <c r="D43" s="16" t="s">
        <v>5</v>
      </c>
      <c r="E43" s="21" t="s">
        <v>8</v>
      </c>
      <c r="F43" s="16" t="s">
        <v>197</v>
      </c>
      <c r="G43" s="17" t="s">
        <v>234</v>
      </c>
      <c r="H43" s="18">
        <v>300000</v>
      </c>
      <c r="I43" s="19" t="s">
        <v>11</v>
      </c>
    </row>
    <row r="44" spans="1:9" ht="25.5" x14ac:dyDescent="0.25">
      <c r="A44" s="19" t="s">
        <v>152</v>
      </c>
      <c r="B44" s="16" t="s">
        <v>56</v>
      </c>
      <c r="C44" s="21" t="s">
        <v>159</v>
      </c>
      <c r="D44" s="16" t="s">
        <v>5</v>
      </c>
      <c r="E44" s="21" t="s">
        <v>185</v>
      </c>
      <c r="F44" s="16" t="s">
        <v>197</v>
      </c>
      <c r="G44" s="17" t="s">
        <v>235</v>
      </c>
      <c r="H44" s="18">
        <v>411500</v>
      </c>
      <c r="I44" s="19" t="s">
        <v>11</v>
      </c>
    </row>
    <row r="45" spans="1:9" ht="38.25" x14ac:dyDescent="0.25">
      <c r="A45" s="19" t="s">
        <v>152</v>
      </c>
      <c r="B45" s="16" t="s">
        <v>58</v>
      </c>
      <c r="C45" s="21" t="s">
        <v>494</v>
      </c>
      <c r="D45" s="16" t="s">
        <v>5</v>
      </c>
      <c r="E45" s="21" t="s">
        <v>13</v>
      </c>
      <c r="F45" s="16" t="s">
        <v>10</v>
      </c>
      <c r="G45" s="17" t="s">
        <v>236</v>
      </c>
      <c r="H45" s="18">
        <v>175000</v>
      </c>
      <c r="I45" s="19" t="s">
        <v>11</v>
      </c>
    </row>
    <row r="46" spans="1:9" ht="38.25" x14ac:dyDescent="0.25">
      <c r="A46" s="19" t="s">
        <v>152</v>
      </c>
      <c r="B46" s="16" t="s">
        <v>59</v>
      </c>
      <c r="C46" s="21" t="s">
        <v>495</v>
      </c>
      <c r="D46" s="16" t="s">
        <v>5</v>
      </c>
      <c r="E46" s="21" t="s">
        <v>13</v>
      </c>
      <c r="F46" s="16" t="s">
        <v>10</v>
      </c>
      <c r="G46" s="17" t="s">
        <v>237</v>
      </c>
      <c r="H46" s="18">
        <v>200000</v>
      </c>
      <c r="I46" s="19" t="s">
        <v>11</v>
      </c>
    </row>
    <row r="47" spans="1:9" ht="38.25" x14ac:dyDescent="0.25">
      <c r="A47" s="19" t="s">
        <v>152</v>
      </c>
      <c r="B47" s="16" t="s">
        <v>60</v>
      </c>
      <c r="C47" s="21" t="s">
        <v>496</v>
      </c>
      <c r="D47" s="16" t="s">
        <v>5</v>
      </c>
      <c r="E47" s="21" t="s">
        <v>13</v>
      </c>
      <c r="F47" s="16" t="s">
        <v>10</v>
      </c>
      <c r="G47" s="17" t="s">
        <v>238</v>
      </c>
      <c r="H47" s="18">
        <v>75000</v>
      </c>
      <c r="I47" s="19" t="s">
        <v>11</v>
      </c>
    </row>
    <row r="48" spans="1:9" ht="25.5" x14ac:dyDescent="0.25">
      <c r="A48" s="19" t="s">
        <v>152</v>
      </c>
      <c r="B48" s="16" t="s">
        <v>61</v>
      </c>
      <c r="C48" s="21" t="s">
        <v>497</v>
      </c>
      <c r="D48" s="16" t="s">
        <v>5</v>
      </c>
      <c r="E48" s="21" t="s">
        <v>180</v>
      </c>
      <c r="F48" s="16" t="s">
        <v>197</v>
      </c>
      <c r="G48" s="17" t="s">
        <v>239</v>
      </c>
      <c r="H48" s="18">
        <v>370000</v>
      </c>
      <c r="I48" s="19" t="s">
        <v>11</v>
      </c>
    </row>
    <row r="49" spans="1:9" ht="25.5" x14ac:dyDescent="0.25">
      <c r="A49" s="19" t="s">
        <v>152</v>
      </c>
      <c r="B49" s="16" t="s">
        <v>62</v>
      </c>
      <c r="C49" s="21" t="s">
        <v>498</v>
      </c>
      <c r="D49" s="16" t="s">
        <v>5</v>
      </c>
      <c r="E49" s="21" t="s">
        <v>186</v>
      </c>
      <c r="F49" s="16" t="s">
        <v>197</v>
      </c>
      <c r="G49" s="17" t="s">
        <v>240</v>
      </c>
      <c r="H49" s="18">
        <v>558000</v>
      </c>
      <c r="I49" s="19" t="s">
        <v>11</v>
      </c>
    </row>
    <row r="50" spans="1:9" ht="25.5" x14ac:dyDescent="0.25">
      <c r="A50" s="19" t="s">
        <v>152</v>
      </c>
      <c r="B50" s="16" t="s">
        <v>63</v>
      </c>
      <c r="C50" s="21" t="s">
        <v>160</v>
      </c>
      <c r="D50" s="16" t="s">
        <v>5</v>
      </c>
      <c r="E50" s="21" t="s">
        <v>180</v>
      </c>
      <c r="F50" s="16" t="s">
        <v>197</v>
      </c>
      <c r="G50" s="17" t="s">
        <v>241</v>
      </c>
      <c r="H50" s="18">
        <v>400000</v>
      </c>
      <c r="I50" s="19" t="s">
        <v>11</v>
      </c>
    </row>
    <row r="51" spans="1:9" ht="25.5" x14ac:dyDescent="0.25">
      <c r="A51" s="19" t="s">
        <v>152</v>
      </c>
      <c r="B51" s="16" t="s">
        <v>64</v>
      </c>
      <c r="C51" s="21" t="s">
        <v>499</v>
      </c>
      <c r="D51" s="16" t="s">
        <v>4</v>
      </c>
      <c r="E51" s="21" t="s">
        <v>179</v>
      </c>
      <c r="F51" s="16" t="s">
        <v>197</v>
      </c>
      <c r="G51" s="17" t="s">
        <v>242</v>
      </c>
      <c r="H51" s="18">
        <v>106300</v>
      </c>
      <c r="I51" s="19" t="s">
        <v>11</v>
      </c>
    </row>
    <row r="52" spans="1:9" ht="25.5" x14ac:dyDescent="0.25">
      <c r="A52" s="19" t="s">
        <v>152</v>
      </c>
      <c r="B52" s="16" t="s">
        <v>66</v>
      </c>
      <c r="C52" s="21" t="s">
        <v>161</v>
      </c>
      <c r="D52" s="16" t="s">
        <v>4</v>
      </c>
      <c r="E52" s="21" t="s">
        <v>179</v>
      </c>
      <c r="F52" s="16" t="s">
        <v>197</v>
      </c>
      <c r="G52" s="17" t="s">
        <v>243</v>
      </c>
      <c r="H52" s="18">
        <v>284000</v>
      </c>
      <c r="I52" s="19" t="s">
        <v>11</v>
      </c>
    </row>
    <row r="53" spans="1:9" ht="25.5" x14ac:dyDescent="0.25">
      <c r="A53" s="19" t="s">
        <v>152</v>
      </c>
      <c r="B53" s="16" t="s">
        <v>67</v>
      </c>
      <c r="C53" s="21" t="s">
        <v>162</v>
      </c>
      <c r="D53" s="16" t="s">
        <v>4</v>
      </c>
      <c r="E53" s="21" t="s">
        <v>179</v>
      </c>
      <c r="F53" s="16" t="s">
        <v>197</v>
      </c>
      <c r="G53" s="17" t="s">
        <v>244</v>
      </c>
      <c r="H53" s="18">
        <v>300000</v>
      </c>
      <c r="I53" s="19" t="s">
        <v>11</v>
      </c>
    </row>
    <row r="54" spans="1:9" ht="25.5" x14ac:dyDescent="0.25">
      <c r="A54" s="19" t="s">
        <v>152</v>
      </c>
      <c r="B54" s="16" t="s">
        <v>68</v>
      </c>
      <c r="C54" s="21" t="s">
        <v>500</v>
      </c>
      <c r="D54" s="16" t="s">
        <v>4</v>
      </c>
      <c r="E54" s="21" t="s">
        <v>179</v>
      </c>
      <c r="F54" s="16" t="s">
        <v>197</v>
      </c>
      <c r="G54" s="17" t="s">
        <v>245</v>
      </c>
      <c r="H54" s="18">
        <v>399000</v>
      </c>
      <c r="I54" s="19" t="s">
        <v>11</v>
      </c>
    </row>
    <row r="55" spans="1:9" ht="25.5" x14ac:dyDescent="0.25">
      <c r="A55" s="19" t="s">
        <v>152</v>
      </c>
      <c r="B55" s="16" t="s">
        <v>69</v>
      </c>
      <c r="C55" s="21" t="s">
        <v>163</v>
      </c>
      <c r="D55" s="16" t="s">
        <v>4</v>
      </c>
      <c r="E55" s="21" t="s">
        <v>179</v>
      </c>
      <c r="F55" s="16" t="s">
        <v>197</v>
      </c>
      <c r="G55" s="17" t="s">
        <v>199</v>
      </c>
      <c r="H55" s="18">
        <v>320000</v>
      </c>
      <c r="I55" s="19" t="s">
        <v>11</v>
      </c>
    </row>
    <row r="56" spans="1:9" ht="25.5" x14ac:dyDescent="0.25">
      <c r="A56" s="19" t="s">
        <v>152</v>
      </c>
      <c r="B56" s="16" t="s">
        <v>70</v>
      </c>
      <c r="C56" s="21" t="s">
        <v>164</v>
      </c>
      <c r="D56" s="16" t="s">
        <v>4</v>
      </c>
      <c r="E56" s="21" t="s">
        <v>180</v>
      </c>
      <c r="F56" s="16" t="s">
        <v>197</v>
      </c>
      <c r="G56" s="17" t="s">
        <v>246</v>
      </c>
      <c r="H56" s="18">
        <v>207500</v>
      </c>
      <c r="I56" s="19" t="s">
        <v>11</v>
      </c>
    </row>
    <row r="57" spans="1:9" ht="25.5" x14ac:dyDescent="0.25">
      <c r="A57" s="19" t="s">
        <v>152</v>
      </c>
      <c r="B57" s="16" t="s">
        <v>71</v>
      </c>
      <c r="C57" s="21" t="s">
        <v>501</v>
      </c>
      <c r="D57" s="16" t="s">
        <v>4</v>
      </c>
      <c r="E57" s="21" t="s">
        <v>179</v>
      </c>
      <c r="F57" s="16" t="s">
        <v>197</v>
      </c>
      <c r="G57" s="17" t="s">
        <v>247</v>
      </c>
      <c r="H57" s="18">
        <v>287600</v>
      </c>
      <c r="I57" s="19" t="s">
        <v>11</v>
      </c>
    </row>
    <row r="58" spans="1:9" ht="25.5" x14ac:dyDescent="0.25">
      <c r="A58" s="19" t="s">
        <v>152</v>
      </c>
      <c r="B58" s="16" t="s">
        <v>72</v>
      </c>
      <c r="C58" s="21" t="s">
        <v>502</v>
      </c>
      <c r="D58" s="16" t="s">
        <v>4</v>
      </c>
      <c r="E58" s="21" t="s">
        <v>180</v>
      </c>
      <c r="F58" s="16" t="s">
        <v>197</v>
      </c>
      <c r="G58" s="17" t="s">
        <v>248</v>
      </c>
      <c r="H58" s="18">
        <v>194000</v>
      </c>
      <c r="I58" s="19" t="s">
        <v>11</v>
      </c>
    </row>
    <row r="59" spans="1:9" ht="43.5" customHeight="1" x14ac:dyDescent="0.25">
      <c r="A59" s="19" t="s">
        <v>152</v>
      </c>
      <c r="B59" s="16" t="s">
        <v>73</v>
      </c>
      <c r="C59" s="21" t="s">
        <v>165</v>
      </c>
      <c r="D59" s="16" t="s">
        <v>4</v>
      </c>
      <c r="E59" s="21" t="s">
        <v>8</v>
      </c>
      <c r="F59" s="16" t="s">
        <v>197</v>
      </c>
      <c r="G59" s="17" t="s">
        <v>249</v>
      </c>
      <c r="H59" s="18">
        <v>699300</v>
      </c>
      <c r="I59" s="19" t="s">
        <v>11</v>
      </c>
    </row>
    <row r="60" spans="1:9" ht="38.25" x14ac:dyDescent="0.25">
      <c r="A60" s="19" t="s">
        <v>152</v>
      </c>
      <c r="B60" s="16" t="s">
        <v>74</v>
      </c>
      <c r="C60" s="21" t="s">
        <v>166</v>
      </c>
      <c r="D60" s="16" t="s">
        <v>4</v>
      </c>
      <c r="E60" s="21" t="s">
        <v>13</v>
      </c>
      <c r="F60" s="16" t="s">
        <v>197</v>
      </c>
      <c r="G60" s="17" t="s">
        <v>250</v>
      </c>
      <c r="H60" s="18">
        <v>250000</v>
      </c>
      <c r="I60" s="19" t="s">
        <v>11</v>
      </c>
    </row>
    <row r="61" spans="1:9" ht="25.5" x14ac:dyDescent="0.25">
      <c r="A61" s="19" t="s">
        <v>152</v>
      </c>
      <c r="B61" s="16" t="s">
        <v>75</v>
      </c>
      <c r="C61" s="21" t="s">
        <v>167</v>
      </c>
      <c r="D61" s="16" t="s">
        <v>4</v>
      </c>
      <c r="E61" s="21" t="s">
        <v>180</v>
      </c>
      <c r="F61" s="16" t="s">
        <v>197</v>
      </c>
      <c r="G61" s="17" t="s">
        <v>251</v>
      </c>
      <c r="H61" s="18">
        <v>500000</v>
      </c>
      <c r="I61" s="19" t="s">
        <v>11</v>
      </c>
    </row>
    <row r="62" spans="1:9" ht="50.25" customHeight="1" x14ac:dyDescent="0.25">
      <c r="A62" s="19" t="s">
        <v>152</v>
      </c>
      <c r="B62" s="16" t="s">
        <v>76</v>
      </c>
      <c r="C62" s="21" t="s">
        <v>168</v>
      </c>
      <c r="D62" s="16" t="s">
        <v>4</v>
      </c>
      <c r="E62" s="21" t="s">
        <v>180</v>
      </c>
      <c r="F62" s="16" t="s">
        <v>197</v>
      </c>
      <c r="G62" s="17" t="s">
        <v>252</v>
      </c>
      <c r="H62" s="18">
        <v>398848</v>
      </c>
      <c r="I62" s="19" t="s">
        <v>11</v>
      </c>
    </row>
    <row r="63" spans="1:9" ht="25.5" x14ac:dyDescent="0.25">
      <c r="A63" s="19" t="s">
        <v>152</v>
      </c>
      <c r="B63" s="16" t="s">
        <v>77</v>
      </c>
      <c r="C63" s="21" t="s">
        <v>503</v>
      </c>
      <c r="D63" s="16" t="s">
        <v>4</v>
      </c>
      <c r="E63" s="21" t="s">
        <v>179</v>
      </c>
      <c r="F63" s="16" t="s">
        <v>197</v>
      </c>
      <c r="G63" s="17" t="s">
        <v>253</v>
      </c>
      <c r="H63" s="18">
        <v>600000</v>
      </c>
      <c r="I63" s="19" t="s">
        <v>11</v>
      </c>
    </row>
    <row r="64" spans="1:9" ht="45.75" customHeight="1" x14ac:dyDescent="0.25">
      <c r="A64" s="19" t="s">
        <v>152</v>
      </c>
      <c r="B64" s="16" t="s">
        <v>78</v>
      </c>
      <c r="C64" s="21" t="s">
        <v>504</v>
      </c>
      <c r="D64" s="16" t="s">
        <v>5</v>
      </c>
      <c r="E64" s="21" t="s">
        <v>179</v>
      </c>
      <c r="F64" s="16" t="s">
        <v>197</v>
      </c>
      <c r="G64" s="17" t="s">
        <v>254</v>
      </c>
      <c r="H64" s="18">
        <v>425000</v>
      </c>
      <c r="I64" s="19" t="s">
        <v>11</v>
      </c>
    </row>
    <row r="65" spans="1:9" ht="25.5" x14ac:dyDescent="0.25">
      <c r="A65" s="19" t="s">
        <v>152</v>
      </c>
      <c r="B65" s="16" t="s">
        <v>79</v>
      </c>
      <c r="C65" s="21" t="s">
        <v>505</v>
      </c>
      <c r="D65" s="16" t="s">
        <v>4</v>
      </c>
      <c r="E65" s="21" t="s">
        <v>179</v>
      </c>
      <c r="F65" s="16" t="s">
        <v>197</v>
      </c>
      <c r="G65" s="17" t="s">
        <v>255</v>
      </c>
      <c r="H65" s="18">
        <v>250000</v>
      </c>
      <c r="I65" s="19" t="s">
        <v>11</v>
      </c>
    </row>
    <row r="66" spans="1:9" ht="25.5" x14ac:dyDescent="0.25">
      <c r="A66" s="19" t="s">
        <v>152</v>
      </c>
      <c r="B66" s="16" t="s">
        <v>80</v>
      </c>
      <c r="C66" s="21" t="s">
        <v>506</v>
      </c>
      <c r="D66" s="16" t="s">
        <v>4</v>
      </c>
      <c r="E66" s="21" t="s">
        <v>179</v>
      </c>
      <c r="F66" s="16" t="s">
        <v>197</v>
      </c>
      <c r="G66" s="17" t="s">
        <v>256</v>
      </c>
      <c r="H66" s="18">
        <v>220000</v>
      </c>
      <c r="I66" s="19" t="s">
        <v>11</v>
      </c>
    </row>
    <row r="67" spans="1:9" ht="25.5" x14ac:dyDescent="0.25">
      <c r="A67" s="19" t="s">
        <v>152</v>
      </c>
      <c r="B67" s="16" t="s">
        <v>81</v>
      </c>
      <c r="C67" s="21" t="s">
        <v>169</v>
      </c>
      <c r="D67" s="16" t="s">
        <v>4</v>
      </c>
      <c r="E67" s="21" t="s">
        <v>179</v>
      </c>
      <c r="F67" s="16" t="s">
        <v>197</v>
      </c>
      <c r="G67" s="17" t="s">
        <v>257</v>
      </c>
      <c r="H67" s="18">
        <v>600000</v>
      </c>
      <c r="I67" s="19" t="s">
        <v>11</v>
      </c>
    </row>
    <row r="68" spans="1:9" ht="38.25" x14ac:dyDescent="0.25">
      <c r="A68" s="19" t="s">
        <v>152</v>
      </c>
      <c r="B68" s="16" t="s">
        <v>82</v>
      </c>
      <c r="C68" s="21" t="s">
        <v>170</v>
      </c>
      <c r="D68" s="16" t="s">
        <v>4</v>
      </c>
      <c r="E68" s="21" t="s">
        <v>180</v>
      </c>
      <c r="F68" s="16" t="s">
        <v>197</v>
      </c>
      <c r="G68" s="17" t="s">
        <v>252</v>
      </c>
      <c r="H68" s="18">
        <v>133256</v>
      </c>
      <c r="I68" s="19" t="s">
        <v>11</v>
      </c>
    </row>
    <row r="69" spans="1:9" ht="25.5" x14ac:dyDescent="0.25">
      <c r="A69" s="19" t="s">
        <v>152</v>
      </c>
      <c r="B69" s="16" t="s">
        <v>83</v>
      </c>
      <c r="C69" s="21" t="s">
        <v>171</v>
      </c>
      <c r="D69" s="16" t="s">
        <v>5</v>
      </c>
      <c r="E69" s="21" t="s">
        <v>179</v>
      </c>
      <c r="F69" s="16" t="s">
        <v>197</v>
      </c>
      <c r="G69" s="17" t="s">
        <v>206</v>
      </c>
      <c r="H69" s="18">
        <v>450000</v>
      </c>
      <c r="I69" s="19" t="s">
        <v>11</v>
      </c>
    </row>
    <row r="70" spans="1:9" ht="25.5" x14ac:dyDescent="0.25">
      <c r="A70" s="19" t="s">
        <v>152</v>
      </c>
      <c r="B70" s="16" t="s">
        <v>84</v>
      </c>
      <c r="C70" s="21" t="s">
        <v>507</v>
      </c>
      <c r="D70" s="16" t="s">
        <v>4</v>
      </c>
      <c r="E70" s="21" t="s">
        <v>179</v>
      </c>
      <c r="F70" s="16" t="s">
        <v>197</v>
      </c>
      <c r="G70" s="17" t="s">
        <v>258</v>
      </c>
      <c r="H70" s="18">
        <v>205000</v>
      </c>
      <c r="I70" s="19" t="s">
        <v>11</v>
      </c>
    </row>
    <row r="71" spans="1:9" ht="25.5" x14ac:dyDescent="0.25">
      <c r="A71" s="19" t="s">
        <v>152</v>
      </c>
      <c r="B71" s="16" t="s">
        <v>85</v>
      </c>
      <c r="C71" s="21" t="s">
        <v>172</v>
      </c>
      <c r="D71" s="16" t="s">
        <v>5</v>
      </c>
      <c r="E71" s="21" t="s">
        <v>179</v>
      </c>
      <c r="F71" s="16" t="s">
        <v>197</v>
      </c>
      <c r="G71" s="17" t="s">
        <v>259</v>
      </c>
      <c r="H71" s="18">
        <v>400000</v>
      </c>
      <c r="I71" s="19" t="s">
        <v>11</v>
      </c>
    </row>
    <row r="72" spans="1:9" ht="25.5" x14ac:dyDescent="0.25">
      <c r="A72" s="19" t="s">
        <v>152</v>
      </c>
      <c r="B72" s="16" t="s">
        <v>86</v>
      </c>
      <c r="C72" s="21" t="s">
        <v>508</v>
      </c>
      <c r="D72" s="16" t="s">
        <v>5</v>
      </c>
      <c r="E72" s="21" t="s">
        <v>187</v>
      </c>
      <c r="F72" s="16" t="s">
        <v>197</v>
      </c>
      <c r="G72" s="17" t="s">
        <v>260</v>
      </c>
      <c r="H72" s="18">
        <v>235000</v>
      </c>
      <c r="I72" s="19" t="s">
        <v>11</v>
      </c>
    </row>
    <row r="73" spans="1:9" ht="25.5" x14ac:dyDescent="0.25">
      <c r="A73" s="19" t="s">
        <v>152</v>
      </c>
      <c r="B73" s="16" t="s">
        <v>88</v>
      </c>
      <c r="C73" s="21" t="s">
        <v>173</v>
      </c>
      <c r="D73" s="16" t="s">
        <v>5</v>
      </c>
      <c r="E73" s="21" t="s">
        <v>180</v>
      </c>
      <c r="F73" s="16" t="s">
        <v>197</v>
      </c>
      <c r="G73" s="17" t="s">
        <v>261</v>
      </c>
      <c r="H73" s="18">
        <v>940000</v>
      </c>
      <c r="I73" s="19" t="s">
        <v>11</v>
      </c>
    </row>
    <row r="74" spans="1:9" ht="32.25" customHeight="1" x14ac:dyDescent="0.25">
      <c r="A74" s="19" t="s">
        <v>152</v>
      </c>
      <c r="B74" s="16" t="s">
        <v>374</v>
      </c>
      <c r="C74" s="21" t="s">
        <v>509</v>
      </c>
      <c r="D74" s="16" t="s">
        <v>7</v>
      </c>
      <c r="E74" s="21" t="s">
        <v>452</v>
      </c>
      <c r="F74" s="16" t="s">
        <v>197</v>
      </c>
      <c r="G74" s="17" t="s">
        <v>262</v>
      </c>
      <c r="H74" s="18">
        <v>760000</v>
      </c>
      <c r="I74" s="19" t="s">
        <v>11</v>
      </c>
    </row>
    <row r="75" spans="1:9" ht="25.5" x14ac:dyDescent="0.25">
      <c r="A75" s="19" t="s">
        <v>152</v>
      </c>
      <c r="B75" s="16" t="s">
        <v>375</v>
      </c>
      <c r="C75" s="21" t="s">
        <v>510</v>
      </c>
      <c r="D75" s="16" t="s">
        <v>5</v>
      </c>
      <c r="E75" s="21" t="s">
        <v>188</v>
      </c>
      <c r="F75" s="16" t="s">
        <v>197</v>
      </c>
      <c r="G75" s="17" t="s">
        <v>263</v>
      </c>
      <c r="H75" s="18">
        <v>717925</v>
      </c>
      <c r="I75" s="19" t="s">
        <v>11</v>
      </c>
    </row>
    <row r="76" spans="1:9" ht="25.5" x14ac:dyDescent="0.25">
      <c r="A76" s="19" t="s">
        <v>152</v>
      </c>
      <c r="B76" s="16" t="s">
        <v>376</v>
      </c>
      <c r="C76" s="21" t="s">
        <v>511</v>
      </c>
      <c r="D76" s="16" t="s">
        <v>4</v>
      </c>
      <c r="E76" s="21" t="s">
        <v>180</v>
      </c>
      <c r="F76" s="16" t="s">
        <v>197</v>
      </c>
      <c r="G76" s="17" t="s">
        <v>264</v>
      </c>
      <c r="H76" s="18">
        <v>790000</v>
      </c>
      <c r="I76" s="19" t="s">
        <v>11</v>
      </c>
    </row>
    <row r="77" spans="1:9" ht="25.5" x14ac:dyDescent="0.25">
      <c r="A77" s="19" t="s">
        <v>152</v>
      </c>
      <c r="B77" s="16" t="s">
        <v>377</v>
      </c>
      <c r="C77" s="21" t="s">
        <v>174</v>
      </c>
      <c r="D77" s="16" t="s">
        <v>7</v>
      </c>
      <c r="E77" s="21" t="s">
        <v>179</v>
      </c>
      <c r="F77" s="16" t="s">
        <v>197</v>
      </c>
      <c r="G77" s="17" t="s">
        <v>265</v>
      </c>
      <c r="H77" s="18">
        <v>1181000</v>
      </c>
      <c r="I77" s="19" t="s">
        <v>11</v>
      </c>
    </row>
    <row r="78" spans="1:9" ht="25.5" x14ac:dyDescent="0.25">
      <c r="A78" s="19" t="s">
        <v>152</v>
      </c>
      <c r="B78" s="16" t="s">
        <v>378</v>
      </c>
      <c r="C78" s="21" t="s">
        <v>175</v>
      </c>
      <c r="D78" s="16" t="s">
        <v>4</v>
      </c>
      <c r="E78" s="21" t="s">
        <v>179</v>
      </c>
      <c r="F78" s="16" t="s">
        <v>197</v>
      </c>
      <c r="G78" s="17" t="s">
        <v>266</v>
      </c>
      <c r="H78" s="18">
        <v>549000</v>
      </c>
      <c r="I78" s="19" t="s">
        <v>11</v>
      </c>
    </row>
    <row r="79" spans="1:9" ht="25.5" x14ac:dyDescent="0.25">
      <c r="A79" s="19" t="s">
        <v>152</v>
      </c>
      <c r="B79" s="16" t="s">
        <v>379</v>
      </c>
      <c r="C79" s="21" t="s">
        <v>512</v>
      </c>
      <c r="D79" s="16" t="s">
        <v>4</v>
      </c>
      <c r="E79" s="21" t="s">
        <v>179</v>
      </c>
      <c r="F79" s="16" t="s">
        <v>197</v>
      </c>
      <c r="G79" s="17" t="s">
        <v>267</v>
      </c>
      <c r="H79" s="18">
        <v>374000</v>
      </c>
      <c r="I79" s="19" t="s">
        <v>11</v>
      </c>
    </row>
    <row r="80" spans="1:9" ht="25.5" x14ac:dyDescent="0.25">
      <c r="A80" s="19" t="s">
        <v>152</v>
      </c>
      <c r="B80" s="16" t="s">
        <v>380</v>
      </c>
      <c r="C80" s="21" t="s">
        <v>513</v>
      </c>
      <c r="D80" s="16" t="s">
        <v>7</v>
      </c>
      <c r="E80" s="21" t="s">
        <v>179</v>
      </c>
      <c r="F80" s="16" t="s">
        <v>197</v>
      </c>
      <c r="G80" s="17" t="s">
        <v>268</v>
      </c>
      <c r="H80" s="18">
        <v>500000</v>
      </c>
      <c r="I80" s="19" t="s">
        <v>11</v>
      </c>
    </row>
    <row r="81" spans="1:9" ht="25.5" x14ac:dyDescent="0.25">
      <c r="A81" s="19" t="s">
        <v>152</v>
      </c>
      <c r="B81" s="16" t="s">
        <v>382</v>
      </c>
      <c r="C81" s="21" t="s">
        <v>514</v>
      </c>
      <c r="D81" s="16" t="s">
        <v>4</v>
      </c>
      <c r="E81" s="21" t="s">
        <v>179</v>
      </c>
      <c r="F81" s="16" t="s">
        <v>197</v>
      </c>
      <c r="G81" s="17" t="s">
        <v>269</v>
      </c>
      <c r="H81" s="18">
        <v>700000</v>
      </c>
      <c r="I81" s="19" t="s">
        <v>424</v>
      </c>
    </row>
    <row r="82" spans="1:9" ht="51" x14ac:dyDescent="0.25">
      <c r="A82" s="19" t="s">
        <v>152</v>
      </c>
      <c r="B82" s="16" t="s">
        <v>383</v>
      </c>
      <c r="C82" s="21" t="s">
        <v>515</v>
      </c>
      <c r="D82" s="16" t="s">
        <v>5</v>
      </c>
      <c r="E82" s="21" t="s">
        <v>180</v>
      </c>
      <c r="F82" s="16" t="s">
        <v>197</v>
      </c>
      <c r="G82" s="17" t="s">
        <v>270</v>
      </c>
      <c r="H82" s="18">
        <v>500000</v>
      </c>
      <c r="I82" s="19" t="s">
        <v>427</v>
      </c>
    </row>
    <row r="83" spans="1:9" ht="25.5" x14ac:dyDescent="0.25">
      <c r="A83" s="19" t="s">
        <v>152</v>
      </c>
      <c r="B83" s="16" t="s">
        <v>384</v>
      </c>
      <c r="C83" s="21" t="s">
        <v>516</v>
      </c>
      <c r="D83" s="16" t="s">
        <v>5</v>
      </c>
      <c r="E83" s="21" t="s">
        <v>180</v>
      </c>
      <c r="F83" s="16" t="s">
        <v>197</v>
      </c>
      <c r="G83" s="17" t="s">
        <v>271</v>
      </c>
      <c r="H83" s="18">
        <v>520000</v>
      </c>
      <c r="I83" s="19" t="s">
        <v>11</v>
      </c>
    </row>
    <row r="84" spans="1:9" x14ac:dyDescent="0.25">
      <c r="A84" s="19" t="s">
        <v>152</v>
      </c>
      <c r="B84" s="16" t="s">
        <v>385</v>
      </c>
      <c r="C84" s="21" t="s">
        <v>517</v>
      </c>
      <c r="D84" s="16" t="s">
        <v>5</v>
      </c>
      <c r="E84" s="21" t="s">
        <v>185</v>
      </c>
      <c r="F84" s="16" t="s">
        <v>197</v>
      </c>
      <c r="G84" s="17" t="s">
        <v>272</v>
      </c>
      <c r="H84" s="18">
        <v>420000</v>
      </c>
      <c r="I84" s="19" t="s">
        <v>11</v>
      </c>
    </row>
    <row r="85" spans="1:9" ht="25.5" x14ac:dyDescent="0.25">
      <c r="A85" s="19" t="s">
        <v>152</v>
      </c>
      <c r="B85" s="16" t="s">
        <v>386</v>
      </c>
      <c r="C85" s="21" t="s">
        <v>518</v>
      </c>
      <c r="D85" s="16" t="s">
        <v>6</v>
      </c>
      <c r="E85" s="21" t="s">
        <v>185</v>
      </c>
      <c r="F85" s="16" t="s">
        <v>197</v>
      </c>
      <c r="G85" s="17" t="s">
        <v>272</v>
      </c>
      <c r="H85" s="18">
        <v>597643</v>
      </c>
      <c r="I85" s="19" t="s">
        <v>11</v>
      </c>
    </row>
    <row r="86" spans="1:9" x14ac:dyDescent="0.25">
      <c r="A86" s="19" t="s">
        <v>152</v>
      </c>
      <c r="B86" s="16" t="s">
        <v>387</v>
      </c>
      <c r="C86" s="21" t="s">
        <v>519</v>
      </c>
      <c r="D86" s="16" t="s">
        <v>5</v>
      </c>
      <c r="E86" s="21" t="s">
        <v>189</v>
      </c>
      <c r="F86" s="16" t="s">
        <v>197</v>
      </c>
      <c r="G86" s="17" t="s">
        <v>273</v>
      </c>
      <c r="H86" s="18">
        <v>285000</v>
      </c>
      <c r="I86" s="19" t="s">
        <v>11</v>
      </c>
    </row>
    <row r="87" spans="1:9" ht="38.25" x14ac:dyDescent="0.25">
      <c r="A87" s="19" t="s">
        <v>152</v>
      </c>
      <c r="B87" s="16" t="s">
        <v>388</v>
      </c>
      <c r="C87" s="21" t="s">
        <v>520</v>
      </c>
      <c r="D87" s="16" t="s">
        <v>4</v>
      </c>
      <c r="E87" s="21" t="s">
        <v>190</v>
      </c>
      <c r="F87" s="16" t="s">
        <v>197</v>
      </c>
      <c r="G87" s="17" t="s">
        <v>274</v>
      </c>
      <c r="H87" s="18">
        <v>600000</v>
      </c>
      <c r="I87" s="19" t="s">
        <v>11</v>
      </c>
    </row>
    <row r="88" spans="1:9" ht="38.25" x14ac:dyDescent="0.25">
      <c r="A88" s="19" t="s">
        <v>152</v>
      </c>
      <c r="B88" s="16" t="s">
        <v>389</v>
      </c>
      <c r="C88" s="21" t="s">
        <v>521</v>
      </c>
      <c r="D88" s="16" t="s">
        <v>4</v>
      </c>
      <c r="E88" s="21" t="s">
        <v>179</v>
      </c>
      <c r="F88" s="16" t="s">
        <v>197</v>
      </c>
      <c r="G88" s="17" t="s">
        <v>275</v>
      </c>
      <c r="H88" s="18">
        <v>1324000</v>
      </c>
      <c r="I88" s="19" t="s">
        <v>11</v>
      </c>
    </row>
    <row r="89" spans="1:9" ht="25.5" x14ac:dyDescent="0.25">
      <c r="A89" s="19" t="s">
        <v>152</v>
      </c>
      <c r="B89" s="16" t="s">
        <v>390</v>
      </c>
      <c r="C89" s="21" t="s">
        <v>522</v>
      </c>
      <c r="D89" s="16" t="s">
        <v>4</v>
      </c>
      <c r="E89" s="21" t="s">
        <v>179</v>
      </c>
      <c r="F89" s="16" t="s">
        <v>197</v>
      </c>
      <c r="G89" s="17" t="s">
        <v>276</v>
      </c>
      <c r="H89" s="18">
        <v>402200</v>
      </c>
      <c r="I89" s="19" t="s">
        <v>11</v>
      </c>
    </row>
    <row r="90" spans="1:9" ht="38.25" x14ac:dyDescent="0.25">
      <c r="A90" s="19" t="s">
        <v>152</v>
      </c>
      <c r="B90" s="16" t="s">
        <v>391</v>
      </c>
      <c r="C90" s="21" t="s">
        <v>523</v>
      </c>
      <c r="D90" s="16" t="s">
        <v>4</v>
      </c>
      <c r="E90" s="21" t="s">
        <v>179</v>
      </c>
      <c r="F90" s="16" t="s">
        <v>197</v>
      </c>
      <c r="G90" s="17" t="s">
        <v>277</v>
      </c>
      <c r="H90" s="18">
        <v>1050000</v>
      </c>
      <c r="I90" s="19" t="s">
        <v>11</v>
      </c>
    </row>
    <row r="91" spans="1:9" ht="25.5" x14ac:dyDescent="0.25">
      <c r="A91" s="19" t="s">
        <v>152</v>
      </c>
      <c r="B91" s="16" t="s">
        <v>392</v>
      </c>
      <c r="C91" s="21" t="s">
        <v>524</v>
      </c>
      <c r="D91" s="16" t="s">
        <v>4</v>
      </c>
      <c r="E91" s="21" t="s">
        <v>179</v>
      </c>
      <c r="F91" s="16" t="s">
        <v>197</v>
      </c>
      <c r="G91" s="17" t="s">
        <v>278</v>
      </c>
      <c r="H91" s="18">
        <v>400000</v>
      </c>
      <c r="I91" s="19" t="s">
        <v>11</v>
      </c>
    </row>
    <row r="92" spans="1:9" ht="40.5" customHeight="1" x14ac:dyDescent="0.25">
      <c r="A92" s="19" t="s">
        <v>152</v>
      </c>
      <c r="B92" s="16" t="s">
        <v>393</v>
      </c>
      <c r="C92" s="21" t="s">
        <v>525</v>
      </c>
      <c r="D92" s="16" t="s">
        <v>7</v>
      </c>
      <c r="E92" s="21" t="s">
        <v>180</v>
      </c>
      <c r="F92" s="16" t="s">
        <v>197</v>
      </c>
      <c r="G92" s="17" t="s">
        <v>279</v>
      </c>
      <c r="H92" s="18">
        <v>108000</v>
      </c>
      <c r="I92" s="19" t="s">
        <v>11</v>
      </c>
    </row>
    <row r="93" spans="1:9" ht="38.25" x14ac:dyDescent="0.25">
      <c r="A93" s="19" t="s">
        <v>152</v>
      </c>
      <c r="B93" s="16" t="s">
        <v>394</v>
      </c>
      <c r="C93" s="21" t="s">
        <v>526</v>
      </c>
      <c r="D93" s="16" t="s">
        <v>4</v>
      </c>
      <c r="E93" s="21" t="s">
        <v>13</v>
      </c>
      <c r="F93" s="16" t="s">
        <v>10</v>
      </c>
      <c r="G93" s="17" t="s">
        <v>280</v>
      </c>
      <c r="H93" s="18">
        <v>499000</v>
      </c>
      <c r="I93" s="19" t="s">
        <v>11</v>
      </c>
    </row>
    <row r="94" spans="1:9" ht="51" x14ac:dyDescent="0.25">
      <c r="A94" s="19" t="s">
        <v>152</v>
      </c>
      <c r="B94" s="16" t="s">
        <v>395</v>
      </c>
      <c r="C94" s="21" t="s">
        <v>527</v>
      </c>
      <c r="D94" s="16" t="s">
        <v>4</v>
      </c>
      <c r="E94" s="21" t="s">
        <v>13</v>
      </c>
      <c r="F94" s="16" t="s">
        <v>10</v>
      </c>
      <c r="G94" s="17" t="s">
        <v>281</v>
      </c>
      <c r="H94" s="18">
        <v>605200</v>
      </c>
      <c r="I94" s="19" t="s">
        <v>11</v>
      </c>
    </row>
    <row r="95" spans="1:9" ht="25.5" x14ac:dyDescent="0.25">
      <c r="A95" s="19" t="s">
        <v>152</v>
      </c>
      <c r="B95" s="16" t="s">
        <v>396</v>
      </c>
      <c r="C95" s="21" t="s">
        <v>528</v>
      </c>
      <c r="D95" s="16" t="s">
        <v>4</v>
      </c>
      <c r="E95" s="21" t="s">
        <v>180</v>
      </c>
      <c r="F95" s="16" t="s">
        <v>197</v>
      </c>
      <c r="G95" s="17" t="s">
        <v>282</v>
      </c>
      <c r="H95" s="18">
        <v>465000</v>
      </c>
      <c r="I95" s="19" t="s">
        <v>11</v>
      </c>
    </row>
    <row r="96" spans="1:9" ht="25.5" x14ac:dyDescent="0.25">
      <c r="A96" s="19" t="s">
        <v>152</v>
      </c>
      <c r="B96" s="16" t="s">
        <v>397</v>
      </c>
      <c r="C96" s="21" t="s">
        <v>529</v>
      </c>
      <c r="D96" s="16" t="s">
        <v>4</v>
      </c>
      <c r="E96" s="21" t="s">
        <v>180</v>
      </c>
      <c r="F96" s="16" t="s">
        <v>197</v>
      </c>
      <c r="G96" s="17" t="s">
        <v>283</v>
      </c>
      <c r="H96" s="18">
        <v>500000</v>
      </c>
      <c r="I96" s="19" t="s">
        <v>11</v>
      </c>
    </row>
    <row r="97" spans="1:9" ht="38.25" x14ac:dyDescent="0.25">
      <c r="A97" s="19" t="s">
        <v>152</v>
      </c>
      <c r="B97" s="16" t="s">
        <v>398</v>
      </c>
      <c r="C97" s="21" t="s">
        <v>530</v>
      </c>
      <c r="D97" s="16" t="s">
        <v>178</v>
      </c>
      <c r="E97" s="21" t="s">
        <v>179</v>
      </c>
      <c r="F97" s="16" t="s">
        <v>197</v>
      </c>
      <c r="G97" s="17" t="s">
        <v>284</v>
      </c>
      <c r="H97" s="18">
        <v>500000</v>
      </c>
      <c r="I97" s="19" t="s">
        <v>11</v>
      </c>
    </row>
    <row r="98" spans="1:9" ht="38.25" x14ac:dyDescent="0.25">
      <c r="A98" s="19" t="s">
        <v>152</v>
      </c>
      <c r="B98" s="16" t="s">
        <v>399</v>
      </c>
      <c r="C98" s="21" t="s">
        <v>531</v>
      </c>
      <c r="D98" s="16" t="s">
        <v>4</v>
      </c>
      <c r="E98" s="21" t="s">
        <v>180</v>
      </c>
      <c r="F98" s="16" t="s">
        <v>197</v>
      </c>
      <c r="G98" s="17" t="s">
        <v>285</v>
      </c>
      <c r="H98" s="18">
        <v>544125</v>
      </c>
      <c r="I98" s="19" t="s">
        <v>11</v>
      </c>
    </row>
    <row r="99" spans="1:9" ht="25.5" x14ac:dyDescent="0.25">
      <c r="A99" s="19" t="s">
        <v>152</v>
      </c>
      <c r="B99" s="16" t="s">
        <v>400</v>
      </c>
      <c r="C99" s="21" t="s">
        <v>532</v>
      </c>
      <c r="D99" s="16" t="s">
        <v>7</v>
      </c>
      <c r="E99" s="21" t="s">
        <v>179</v>
      </c>
      <c r="F99" s="16" t="s">
        <v>197</v>
      </c>
      <c r="G99" s="17" t="s">
        <v>286</v>
      </c>
      <c r="H99" s="18">
        <v>284000</v>
      </c>
      <c r="I99" s="19" t="s">
        <v>11</v>
      </c>
    </row>
    <row r="100" spans="1:9" ht="25.5" x14ac:dyDescent="0.25">
      <c r="A100" s="19" t="s">
        <v>152</v>
      </c>
      <c r="B100" s="16" t="s">
        <v>401</v>
      </c>
      <c r="C100" s="21" t="s">
        <v>533</v>
      </c>
      <c r="D100" s="16" t="s">
        <v>4</v>
      </c>
      <c r="E100" s="21" t="s">
        <v>179</v>
      </c>
      <c r="F100" s="16" t="s">
        <v>197</v>
      </c>
      <c r="G100" s="17" t="s">
        <v>287</v>
      </c>
      <c r="H100" s="18">
        <v>340000</v>
      </c>
      <c r="I100" s="19" t="s">
        <v>11</v>
      </c>
    </row>
    <row r="101" spans="1:9" ht="37.5" customHeight="1" x14ac:dyDescent="0.25">
      <c r="A101" s="19" t="s">
        <v>152</v>
      </c>
      <c r="B101" s="16" t="s">
        <v>402</v>
      </c>
      <c r="C101" s="21" t="s">
        <v>534</v>
      </c>
      <c r="D101" s="16" t="s">
        <v>7</v>
      </c>
      <c r="E101" s="21" t="s">
        <v>189</v>
      </c>
      <c r="F101" s="16" t="s">
        <v>197</v>
      </c>
      <c r="G101" s="17" t="s">
        <v>288</v>
      </c>
      <c r="H101" s="18">
        <v>520550</v>
      </c>
      <c r="I101" s="19" t="s">
        <v>11</v>
      </c>
    </row>
    <row r="102" spans="1:9" ht="25.5" x14ac:dyDescent="0.25">
      <c r="A102" s="19" t="s">
        <v>152</v>
      </c>
      <c r="B102" s="16" t="s">
        <v>403</v>
      </c>
      <c r="C102" s="21" t="s">
        <v>535</v>
      </c>
      <c r="D102" s="16" t="s">
        <v>178</v>
      </c>
      <c r="E102" s="21" t="s">
        <v>180</v>
      </c>
      <c r="F102" s="16" t="s">
        <v>197</v>
      </c>
      <c r="G102" s="17" t="s">
        <v>289</v>
      </c>
      <c r="H102" s="18">
        <v>698000</v>
      </c>
      <c r="I102" s="19" t="s">
        <v>11</v>
      </c>
    </row>
    <row r="103" spans="1:9" ht="55.5" customHeight="1" x14ac:dyDescent="0.25">
      <c r="A103" s="19" t="s">
        <v>152</v>
      </c>
      <c r="B103" s="16" t="s">
        <v>405</v>
      </c>
      <c r="C103" s="21" t="s">
        <v>536</v>
      </c>
      <c r="D103" s="16" t="s">
        <v>4</v>
      </c>
      <c r="E103" s="21" t="s">
        <v>180</v>
      </c>
      <c r="F103" s="16" t="s">
        <v>197</v>
      </c>
      <c r="G103" s="17" t="s">
        <v>291</v>
      </c>
      <c r="H103" s="18">
        <v>533352</v>
      </c>
      <c r="I103" s="19" t="s">
        <v>11</v>
      </c>
    </row>
    <row r="104" spans="1:9" ht="38.25" x14ac:dyDescent="0.25">
      <c r="A104" s="19" t="s">
        <v>152</v>
      </c>
      <c r="B104" s="16" t="s">
        <v>406</v>
      </c>
      <c r="C104" s="21" t="s">
        <v>537</v>
      </c>
      <c r="D104" s="16" t="s">
        <v>7</v>
      </c>
      <c r="E104" s="21" t="s">
        <v>179</v>
      </c>
      <c r="F104" s="16" t="s">
        <v>197</v>
      </c>
      <c r="G104" s="17" t="s">
        <v>292</v>
      </c>
      <c r="H104" s="18">
        <v>100000</v>
      </c>
      <c r="I104" s="19" t="s">
        <v>11</v>
      </c>
    </row>
    <row r="105" spans="1:9" ht="51" x14ac:dyDescent="0.25">
      <c r="A105" s="19" t="s">
        <v>152</v>
      </c>
      <c r="B105" s="16" t="s">
        <v>407</v>
      </c>
      <c r="C105" s="21" t="s">
        <v>538</v>
      </c>
      <c r="D105" s="16" t="s">
        <v>7</v>
      </c>
      <c r="E105" s="21" t="s">
        <v>180</v>
      </c>
      <c r="F105" s="16" t="s">
        <v>197</v>
      </c>
      <c r="G105" s="17" t="s">
        <v>293</v>
      </c>
      <c r="H105" s="18">
        <v>613600</v>
      </c>
      <c r="I105" s="19" t="s">
        <v>11</v>
      </c>
    </row>
    <row r="106" spans="1:9" ht="40.5" customHeight="1" x14ac:dyDescent="0.25">
      <c r="A106" s="19" t="s">
        <v>152</v>
      </c>
      <c r="B106" s="16" t="s">
        <v>408</v>
      </c>
      <c r="C106" s="21" t="s">
        <v>539</v>
      </c>
      <c r="D106" s="16" t="s">
        <v>5</v>
      </c>
      <c r="E106" s="21" t="s">
        <v>191</v>
      </c>
      <c r="F106" s="16" t="s">
        <v>197</v>
      </c>
      <c r="G106" s="17" t="s">
        <v>294</v>
      </c>
      <c r="H106" s="18">
        <v>1000000</v>
      </c>
      <c r="I106" s="19" t="s">
        <v>11</v>
      </c>
    </row>
    <row r="107" spans="1:9" ht="25.5" x14ac:dyDescent="0.25">
      <c r="A107" s="19" t="s">
        <v>152</v>
      </c>
      <c r="B107" s="16" t="s">
        <v>409</v>
      </c>
      <c r="C107" s="21" t="s">
        <v>540</v>
      </c>
      <c r="D107" s="16" t="s">
        <v>5</v>
      </c>
      <c r="E107" s="21" t="s">
        <v>192</v>
      </c>
      <c r="F107" s="16" t="s">
        <v>197</v>
      </c>
      <c r="G107" s="17" t="s">
        <v>295</v>
      </c>
      <c r="H107" s="18">
        <v>960000</v>
      </c>
      <c r="I107" s="19" t="s">
        <v>11</v>
      </c>
    </row>
    <row r="108" spans="1:9" ht="25.5" x14ac:dyDescent="0.25">
      <c r="A108" s="19" t="s">
        <v>152</v>
      </c>
      <c r="B108" s="16" t="s">
        <v>410</v>
      </c>
      <c r="C108" s="21" t="s">
        <v>541</v>
      </c>
      <c r="D108" s="16" t="s">
        <v>4</v>
      </c>
      <c r="E108" s="21" t="s">
        <v>180</v>
      </c>
      <c r="F108" s="16" t="s">
        <v>197</v>
      </c>
      <c r="G108" s="17" t="s">
        <v>296</v>
      </c>
      <c r="H108" s="18">
        <v>1378960</v>
      </c>
      <c r="I108" s="19" t="s">
        <v>11</v>
      </c>
    </row>
    <row r="109" spans="1:9" ht="25.5" x14ac:dyDescent="0.25">
      <c r="A109" s="19" t="s">
        <v>152</v>
      </c>
      <c r="B109" s="16" t="s">
        <v>411</v>
      </c>
      <c r="C109" s="21" t="s">
        <v>542</v>
      </c>
      <c r="D109" s="16" t="s">
        <v>178</v>
      </c>
      <c r="E109" s="21" t="s">
        <v>193</v>
      </c>
      <c r="F109" s="16" t="s">
        <v>197</v>
      </c>
      <c r="G109" s="17" t="s">
        <v>297</v>
      </c>
      <c r="H109" s="18">
        <v>98000</v>
      </c>
      <c r="I109" s="19" t="s">
        <v>11</v>
      </c>
    </row>
    <row r="110" spans="1:9" ht="38.25" x14ac:dyDescent="0.25">
      <c r="A110" s="19" t="s">
        <v>152</v>
      </c>
      <c r="B110" s="16" t="s">
        <v>412</v>
      </c>
      <c r="C110" s="21" t="s">
        <v>543</v>
      </c>
      <c r="D110" s="16" t="s">
        <v>4</v>
      </c>
      <c r="E110" s="21" t="s">
        <v>179</v>
      </c>
      <c r="F110" s="16" t="s">
        <v>197</v>
      </c>
      <c r="G110" s="17" t="s">
        <v>453</v>
      </c>
      <c r="H110" s="18">
        <v>325000</v>
      </c>
      <c r="I110" s="19" t="s">
        <v>11</v>
      </c>
    </row>
    <row r="111" spans="1:9" ht="38.25" x14ac:dyDescent="0.25">
      <c r="A111" s="19" t="s">
        <v>152</v>
      </c>
      <c r="B111" s="16" t="s">
        <v>413</v>
      </c>
      <c r="C111" s="21" t="s">
        <v>544</v>
      </c>
      <c r="D111" s="16" t="s">
        <v>178</v>
      </c>
      <c r="E111" s="21" t="s">
        <v>179</v>
      </c>
      <c r="F111" s="16" t="s">
        <v>197</v>
      </c>
      <c r="G111" s="17" t="s">
        <v>298</v>
      </c>
      <c r="H111" s="18">
        <v>315000</v>
      </c>
      <c r="I111" s="19" t="s">
        <v>11</v>
      </c>
    </row>
    <row r="112" spans="1:9" ht="25.5" x14ac:dyDescent="0.25">
      <c r="A112" s="19" t="s">
        <v>152</v>
      </c>
      <c r="B112" s="16" t="s">
        <v>414</v>
      </c>
      <c r="C112" s="21" t="s">
        <v>545</v>
      </c>
      <c r="D112" s="16" t="s">
        <v>7</v>
      </c>
      <c r="E112" s="21" t="s">
        <v>179</v>
      </c>
      <c r="F112" s="16" t="s">
        <v>197</v>
      </c>
      <c r="G112" s="17" t="s">
        <v>299</v>
      </c>
      <c r="H112" s="18">
        <v>540002</v>
      </c>
      <c r="I112" s="19" t="s">
        <v>11</v>
      </c>
    </row>
    <row r="113" spans="1:9" ht="25.5" x14ac:dyDescent="0.25">
      <c r="A113" s="19" t="s">
        <v>152</v>
      </c>
      <c r="B113" s="16" t="s">
        <v>415</v>
      </c>
      <c r="C113" s="21" t="s">
        <v>546</v>
      </c>
      <c r="D113" s="16" t="s">
        <v>178</v>
      </c>
      <c r="E113" s="21" t="s">
        <v>180</v>
      </c>
      <c r="F113" s="16" t="s">
        <v>197</v>
      </c>
      <c r="G113" s="17" t="s">
        <v>300</v>
      </c>
      <c r="H113" s="18">
        <v>340000</v>
      </c>
      <c r="I113" s="19" t="s">
        <v>11</v>
      </c>
    </row>
    <row r="114" spans="1:9" ht="25.5" x14ac:dyDescent="0.25">
      <c r="A114" s="19" t="s">
        <v>152</v>
      </c>
      <c r="B114" s="16" t="s">
        <v>428</v>
      </c>
      <c r="C114" s="21" t="s">
        <v>547</v>
      </c>
      <c r="D114" s="16" t="s">
        <v>4</v>
      </c>
      <c r="E114" s="21" t="s">
        <v>180</v>
      </c>
      <c r="F114" s="16" t="s">
        <v>197</v>
      </c>
      <c r="G114" s="17" t="s">
        <v>290</v>
      </c>
      <c r="H114" s="18">
        <v>390500</v>
      </c>
      <c r="I114" s="19" t="s">
        <v>11</v>
      </c>
    </row>
    <row r="115" spans="1:9" ht="38.25" x14ac:dyDescent="0.25">
      <c r="A115" s="19" t="s">
        <v>152</v>
      </c>
      <c r="B115" s="16" t="s">
        <v>140</v>
      </c>
      <c r="C115" s="21" t="s">
        <v>548</v>
      </c>
      <c r="D115" s="16" t="s">
        <v>6</v>
      </c>
      <c r="E115" s="21" t="s">
        <v>181</v>
      </c>
      <c r="F115" s="16" t="s">
        <v>197</v>
      </c>
      <c r="G115" s="17" t="s">
        <v>301</v>
      </c>
      <c r="H115" s="18">
        <v>17650000</v>
      </c>
      <c r="I115" s="19" t="s">
        <v>11</v>
      </c>
    </row>
    <row r="116" spans="1:9" x14ac:dyDescent="0.25">
      <c r="A116" s="19" t="s">
        <v>152</v>
      </c>
      <c r="B116" s="16" t="s">
        <v>416</v>
      </c>
      <c r="C116" s="21" t="s">
        <v>549</v>
      </c>
      <c r="D116" s="16" t="s">
        <v>5</v>
      </c>
      <c r="E116" s="21" t="s">
        <v>194</v>
      </c>
      <c r="F116" s="16" t="s">
        <v>197</v>
      </c>
      <c r="G116" s="17" t="s">
        <v>302</v>
      </c>
      <c r="H116" s="18">
        <v>1500000</v>
      </c>
      <c r="I116" s="19" t="s">
        <v>11</v>
      </c>
    </row>
    <row r="117" spans="1:9" ht="38.25" x14ac:dyDescent="0.25">
      <c r="A117" s="19" t="s">
        <v>152</v>
      </c>
      <c r="B117" s="16" t="s">
        <v>417</v>
      </c>
      <c r="C117" s="21" t="s">
        <v>176</v>
      </c>
      <c r="D117" s="16" t="s">
        <v>5</v>
      </c>
      <c r="E117" s="21" t="s">
        <v>195</v>
      </c>
      <c r="F117" s="16" t="s">
        <v>197</v>
      </c>
      <c r="G117" s="17" t="s">
        <v>303</v>
      </c>
      <c r="H117" s="18">
        <v>1217745.55</v>
      </c>
      <c r="I117" s="19" t="s">
        <v>11</v>
      </c>
    </row>
    <row r="118" spans="1:9" x14ac:dyDescent="0.25">
      <c r="A118" s="19" t="s">
        <v>152</v>
      </c>
      <c r="B118" s="16" t="s">
        <v>429</v>
      </c>
      <c r="C118" s="21" t="s">
        <v>550</v>
      </c>
      <c r="D118" s="16" t="s">
        <v>5</v>
      </c>
      <c r="E118" s="21" t="s">
        <v>196</v>
      </c>
      <c r="F118" s="16" t="s">
        <v>197</v>
      </c>
      <c r="G118" s="17" t="s">
        <v>304</v>
      </c>
      <c r="H118" s="18">
        <v>424950</v>
      </c>
      <c r="I118" s="19" t="s">
        <v>424</v>
      </c>
    </row>
    <row r="119" spans="1:9" ht="51" x14ac:dyDescent="0.25">
      <c r="A119" s="19" t="s">
        <v>152</v>
      </c>
      <c r="B119" s="16" t="s">
        <v>149</v>
      </c>
      <c r="C119" s="21" t="s">
        <v>551</v>
      </c>
      <c r="D119" s="16" t="s">
        <v>5</v>
      </c>
      <c r="E119" s="21" t="s">
        <v>180</v>
      </c>
      <c r="F119" s="16" t="s">
        <v>197</v>
      </c>
      <c r="G119" s="17" t="s">
        <v>305</v>
      </c>
      <c r="H119" s="18">
        <v>3757000</v>
      </c>
      <c r="I119" s="19" t="s">
        <v>11</v>
      </c>
    </row>
    <row r="120" spans="1:9" ht="54.75" customHeight="1" x14ac:dyDescent="0.25">
      <c r="A120" s="19" t="s">
        <v>152</v>
      </c>
      <c r="B120" s="16" t="s">
        <v>150</v>
      </c>
      <c r="C120" s="21" t="s">
        <v>177</v>
      </c>
      <c r="D120" s="16" t="s">
        <v>4</v>
      </c>
      <c r="E120" s="21" t="s">
        <v>179</v>
      </c>
      <c r="F120" s="16" t="s">
        <v>197</v>
      </c>
      <c r="G120" s="17" t="s">
        <v>306</v>
      </c>
      <c r="H120" s="18">
        <v>1129003</v>
      </c>
      <c r="I120" s="19" t="s">
        <v>11</v>
      </c>
    </row>
    <row r="121" spans="1:9" ht="38.25" x14ac:dyDescent="0.25">
      <c r="A121" s="19" t="s">
        <v>152</v>
      </c>
      <c r="B121" s="16" t="s">
        <v>151</v>
      </c>
      <c r="C121" s="21" t="s">
        <v>552</v>
      </c>
      <c r="D121" s="16" t="s">
        <v>4</v>
      </c>
      <c r="E121" s="21" t="s">
        <v>179</v>
      </c>
      <c r="F121" s="16" t="s">
        <v>197</v>
      </c>
      <c r="G121" s="17" t="s">
        <v>307</v>
      </c>
      <c r="H121" s="18">
        <v>3460690</v>
      </c>
      <c r="I121" s="19" t="s">
        <v>11</v>
      </c>
    </row>
    <row r="122" spans="1:9" ht="25.5" x14ac:dyDescent="0.25">
      <c r="A122" s="19" t="s">
        <v>152</v>
      </c>
      <c r="B122" s="16" t="s">
        <v>314</v>
      </c>
      <c r="C122" s="21" t="s">
        <v>553</v>
      </c>
      <c r="D122" s="16" t="s">
        <v>5</v>
      </c>
      <c r="E122" s="21" t="s">
        <v>318</v>
      </c>
      <c r="F122" s="16" t="s">
        <v>315</v>
      </c>
      <c r="G122" s="17" t="s">
        <v>316</v>
      </c>
      <c r="H122" s="18">
        <v>7993240</v>
      </c>
      <c r="I122" s="19" t="s">
        <v>11</v>
      </c>
    </row>
    <row r="123" spans="1:9" ht="38.25" x14ac:dyDescent="0.25">
      <c r="A123" s="19" t="s">
        <v>152</v>
      </c>
      <c r="B123" s="16" t="s">
        <v>454</v>
      </c>
      <c r="C123" s="21" t="s">
        <v>554</v>
      </c>
      <c r="D123" s="16" t="s">
        <v>5</v>
      </c>
      <c r="E123" s="21" t="s">
        <v>179</v>
      </c>
      <c r="F123" s="16" t="s">
        <v>197</v>
      </c>
      <c r="G123" s="17" t="s">
        <v>319</v>
      </c>
      <c r="H123" s="18">
        <v>6902742.7999999998</v>
      </c>
      <c r="I123" s="19" t="s">
        <v>427</v>
      </c>
    </row>
    <row r="124" spans="1:9" ht="38.25" x14ac:dyDescent="0.25">
      <c r="A124" s="19" t="s">
        <v>152</v>
      </c>
      <c r="B124" s="16" t="s">
        <v>455</v>
      </c>
      <c r="C124" s="21" t="s">
        <v>555</v>
      </c>
      <c r="D124" s="16" t="s">
        <v>6</v>
      </c>
      <c r="E124" s="21" t="s">
        <v>320</v>
      </c>
      <c r="F124" s="16" t="s">
        <v>197</v>
      </c>
      <c r="G124" s="17" t="s">
        <v>321</v>
      </c>
      <c r="H124" s="18">
        <v>5488798</v>
      </c>
      <c r="I124" s="19" t="s">
        <v>11</v>
      </c>
    </row>
    <row r="125" spans="1:9" ht="25.5" x14ac:dyDescent="0.25">
      <c r="A125" s="19" t="s">
        <v>152</v>
      </c>
      <c r="B125" s="16" t="s">
        <v>456</v>
      </c>
      <c r="C125" s="21" t="s">
        <v>556</v>
      </c>
      <c r="D125" s="16" t="s">
        <v>5</v>
      </c>
      <c r="E125" s="21" t="s">
        <v>180</v>
      </c>
      <c r="F125" s="16" t="s">
        <v>197</v>
      </c>
      <c r="G125" s="17" t="s">
        <v>283</v>
      </c>
      <c r="H125" s="18">
        <v>7081256</v>
      </c>
      <c r="I125" s="19" t="s">
        <v>427</v>
      </c>
    </row>
    <row r="126" spans="1:9" ht="25.5" x14ac:dyDescent="0.25">
      <c r="A126" s="19" t="s">
        <v>152</v>
      </c>
      <c r="B126" s="16" t="s">
        <v>457</v>
      </c>
      <c r="C126" s="21" t="s">
        <v>557</v>
      </c>
      <c r="D126" s="16" t="s">
        <v>4</v>
      </c>
      <c r="E126" s="21" t="s">
        <v>322</v>
      </c>
      <c r="F126" s="16" t="s">
        <v>323</v>
      </c>
      <c r="G126" s="17" t="s">
        <v>324</v>
      </c>
      <c r="H126" s="18">
        <v>8584263</v>
      </c>
      <c r="I126" s="19" t="s">
        <v>11</v>
      </c>
    </row>
    <row r="127" spans="1:9" ht="25.5" x14ac:dyDescent="0.25">
      <c r="A127" s="19" t="s">
        <v>152</v>
      </c>
      <c r="B127" s="16" t="s">
        <v>325</v>
      </c>
      <c r="C127" s="21" t="s">
        <v>558</v>
      </c>
      <c r="D127" s="16" t="s">
        <v>4</v>
      </c>
      <c r="E127" s="21" t="s">
        <v>322</v>
      </c>
      <c r="F127" s="16" t="s">
        <v>323</v>
      </c>
      <c r="G127" s="17" t="s">
        <v>326</v>
      </c>
      <c r="H127" s="18">
        <v>8122251</v>
      </c>
      <c r="I127" s="19" t="s">
        <v>11</v>
      </c>
    </row>
    <row r="128" spans="1:9" ht="25.5" x14ac:dyDescent="0.25">
      <c r="A128" s="19" t="s">
        <v>152</v>
      </c>
      <c r="B128" s="16" t="s">
        <v>458</v>
      </c>
      <c r="C128" s="21" t="s">
        <v>559</v>
      </c>
      <c r="D128" s="16" t="s">
        <v>4</v>
      </c>
      <c r="E128" s="21" t="s">
        <v>179</v>
      </c>
      <c r="F128" s="16" t="s">
        <v>197</v>
      </c>
      <c r="G128" s="17" t="s">
        <v>453</v>
      </c>
      <c r="H128" s="18">
        <v>11290000</v>
      </c>
      <c r="I128" s="19" t="s">
        <v>11</v>
      </c>
    </row>
    <row r="129" spans="1:9" ht="38.25" x14ac:dyDescent="0.25">
      <c r="A129" s="19" t="s">
        <v>152</v>
      </c>
      <c r="B129" s="16" t="s">
        <v>459</v>
      </c>
      <c r="C129" s="21" t="s">
        <v>560</v>
      </c>
      <c r="D129" s="16" t="s">
        <v>4</v>
      </c>
      <c r="E129" s="21" t="s">
        <v>179</v>
      </c>
      <c r="F129" s="16" t="s">
        <v>197</v>
      </c>
      <c r="G129" s="17" t="s">
        <v>335</v>
      </c>
      <c r="H129" s="18">
        <v>5470456</v>
      </c>
      <c r="I129" s="19" t="s">
        <v>11</v>
      </c>
    </row>
    <row r="130" spans="1:9" ht="55.5" customHeight="1" x14ac:dyDescent="0.25">
      <c r="A130" s="19" t="s">
        <v>152</v>
      </c>
      <c r="B130" s="16" t="s">
        <v>430</v>
      </c>
      <c r="C130" s="21" t="s">
        <v>561</v>
      </c>
      <c r="D130" s="16" t="s">
        <v>6</v>
      </c>
      <c r="E130" s="21" t="s">
        <v>431</v>
      </c>
      <c r="F130" s="16" t="s">
        <v>197</v>
      </c>
      <c r="G130" s="17" t="s">
        <v>432</v>
      </c>
      <c r="H130" s="18">
        <v>30000000</v>
      </c>
      <c r="I130" s="19" t="s">
        <v>571</v>
      </c>
    </row>
    <row r="131" spans="1:9" ht="25.5" x14ac:dyDescent="0.25">
      <c r="A131" s="19" t="s">
        <v>152</v>
      </c>
      <c r="B131" s="16" t="s">
        <v>433</v>
      </c>
      <c r="C131" s="21" t="s">
        <v>562</v>
      </c>
      <c r="D131" s="16" t="s">
        <v>5</v>
      </c>
      <c r="E131" s="21" t="s">
        <v>318</v>
      </c>
      <c r="F131" s="16" t="s">
        <v>197</v>
      </c>
      <c r="G131" s="17" t="s">
        <v>434</v>
      </c>
      <c r="H131" s="18">
        <v>17705500</v>
      </c>
      <c r="I131" s="19" t="s">
        <v>427</v>
      </c>
    </row>
    <row r="132" spans="1:9" ht="25.5" x14ac:dyDescent="0.25">
      <c r="A132" s="19" t="s">
        <v>152</v>
      </c>
      <c r="B132" s="16" t="s">
        <v>460</v>
      </c>
      <c r="C132" s="21" t="s">
        <v>563</v>
      </c>
      <c r="D132" s="16" t="s">
        <v>6</v>
      </c>
      <c r="E132" s="21" t="s">
        <v>564</v>
      </c>
      <c r="F132" s="16" t="s">
        <v>197</v>
      </c>
      <c r="G132" s="17" t="s">
        <v>435</v>
      </c>
      <c r="H132" s="18">
        <v>10775212</v>
      </c>
      <c r="I132" s="19" t="s">
        <v>427</v>
      </c>
    </row>
    <row r="133" spans="1:9" ht="38.25" x14ac:dyDescent="0.25">
      <c r="A133" s="19" t="s">
        <v>152</v>
      </c>
      <c r="B133" s="16" t="s">
        <v>436</v>
      </c>
      <c r="C133" s="21" t="s">
        <v>565</v>
      </c>
      <c r="D133" s="16" t="s">
        <v>178</v>
      </c>
      <c r="E133" s="21" t="s">
        <v>566</v>
      </c>
      <c r="F133" s="16" t="s">
        <v>197</v>
      </c>
      <c r="G133" s="17" t="s">
        <v>437</v>
      </c>
      <c r="H133" s="18">
        <v>7470200</v>
      </c>
      <c r="I133" s="19" t="s">
        <v>427</v>
      </c>
    </row>
    <row r="134" spans="1:9" ht="47.25" customHeight="1" x14ac:dyDescent="0.25">
      <c r="A134" s="19" t="s">
        <v>152</v>
      </c>
      <c r="B134" s="16" t="s">
        <v>438</v>
      </c>
      <c r="C134" s="21" t="s">
        <v>567</v>
      </c>
      <c r="D134" s="16" t="s">
        <v>4</v>
      </c>
      <c r="E134" s="21" t="s">
        <v>568</v>
      </c>
      <c r="F134" s="16" t="s">
        <v>197</v>
      </c>
      <c r="G134" s="17" t="s">
        <v>439</v>
      </c>
      <c r="H134" s="18">
        <v>6996400</v>
      </c>
      <c r="I134" s="19" t="s">
        <v>427</v>
      </c>
    </row>
    <row r="135" spans="1:9" ht="51" x14ac:dyDescent="0.25">
      <c r="A135" s="19" t="s">
        <v>152</v>
      </c>
      <c r="B135" s="16" t="s">
        <v>440</v>
      </c>
      <c r="C135" s="21" t="s">
        <v>441</v>
      </c>
      <c r="D135" s="16" t="s">
        <v>5</v>
      </c>
      <c r="E135" s="21" t="s">
        <v>318</v>
      </c>
      <c r="F135" s="16" t="s">
        <v>315</v>
      </c>
      <c r="G135" s="17" t="s">
        <v>442</v>
      </c>
      <c r="H135" s="18">
        <v>4965792</v>
      </c>
      <c r="I135" s="19" t="s">
        <v>427</v>
      </c>
    </row>
    <row r="136" spans="1:9" ht="25.5" x14ac:dyDescent="0.25">
      <c r="A136" s="19" t="s">
        <v>152</v>
      </c>
      <c r="B136" s="16" t="s">
        <v>443</v>
      </c>
      <c r="C136" s="21" t="s">
        <v>569</v>
      </c>
      <c r="D136" s="16" t="s">
        <v>6</v>
      </c>
      <c r="E136" s="21" t="s">
        <v>444</v>
      </c>
      <c r="F136" s="16" t="s">
        <v>445</v>
      </c>
      <c r="G136" s="17" t="s">
        <v>446</v>
      </c>
      <c r="H136" s="18">
        <v>17994892</v>
      </c>
      <c r="I136" s="19" t="s">
        <v>427</v>
      </c>
    </row>
    <row r="137" spans="1:9" ht="51" x14ac:dyDescent="0.25">
      <c r="A137" s="19" t="s">
        <v>152</v>
      </c>
      <c r="B137" s="16" t="s">
        <v>447</v>
      </c>
      <c r="C137" s="21" t="s">
        <v>448</v>
      </c>
      <c r="D137" s="16" t="s">
        <v>7</v>
      </c>
      <c r="E137" s="21" t="s">
        <v>570</v>
      </c>
      <c r="F137" s="16" t="s">
        <v>449</v>
      </c>
      <c r="G137" s="17" t="s">
        <v>450</v>
      </c>
      <c r="H137" s="18">
        <v>6000000</v>
      </c>
      <c r="I137" s="19" t="s">
        <v>575</v>
      </c>
    </row>
    <row r="138" spans="1:9" ht="45" x14ac:dyDescent="0.25">
      <c r="A138" s="19" t="s">
        <v>152</v>
      </c>
      <c r="B138" s="7" t="s">
        <v>572</v>
      </c>
      <c r="C138" s="22" t="s">
        <v>573</v>
      </c>
      <c r="D138" s="7" t="s">
        <v>6</v>
      </c>
      <c r="E138" s="22" t="s">
        <v>568</v>
      </c>
      <c r="F138" s="7" t="s">
        <v>197</v>
      </c>
      <c r="G138" s="6" t="s">
        <v>574</v>
      </c>
      <c r="H138" s="20">
        <v>7000000</v>
      </c>
      <c r="I138" s="7" t="s">
        <v>427</v>
      </c>
    </row>
    <row r="139" spans="1:9" ht="60" x14ac:dyDescent="0.25">
      <c r="A139" s="19" t="s">
        <v>152</v>
      </c>
      <c r="B139" s="7" t="s">
        <v>576</v>
      </c>
      <c r="C139" s="22" t="s">
        <v>577</v>
      </c>
      <c r="D139" s="7" t="s">
        <v>6</v>
      </c>
      <c r="E139" s="22" t="s">
        <v>578</v>
      </c>
      <c r="F139" s="7" t="s">
        <v>197</v>
      </c>
      <c r="G139" s="6" t="s">
        <v>579</v>
      </c>
      <c r="H139" s="20">
        <v>12799815</v>
      </c>
      <c r="I139" s="7" t="s">
        <v>427</v>
      </c>
    </row>
  </sheetData>
  <mergeCells count="2">
    <mergeCell ref="A2:I2"/>
    <mergeCell ref="A1:I1"/>
  </mergeCells>
  <printOptions horizontalCentered="1"/>
  <pageMargins left="0.39370078740157483" right="0.43307086614173229" top="0.39370078740157483" bottom="0.51181102362204722" header="0.31496062992125984" footer="0.31496062992125984"/>
  <pageSetup scale="65" fitToHeight="0" orientation="landscape" r:id="rId1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151"/>
  <sheetViews>
    <sheetView workbookViewId="0">
      <selection activeCell="E2" sqref="E2"/>
    </sheetView>
  </sheetViews>
  <sheetFormatPr defaultColWidth="11.42578125" defaultRowHeight="15" x14ac:dyDescent="0.25"/>
  <cols>
    <col min="2" max="2" width="19.5703125" customWidth="1"/>
    <col min="3" max="3" width="19.42578125" bestFit="1" customWidth="1"/>
    <col min="5" max="5" width="13.85546875" customWidth="1"/>
  </cols>
  <sheetData>
    <row r="1" spans="2:5" x14ac:dyDescent="0.25">
      <c r="B1" t="s">
        <v>336</v>
      </c>
      <c r="C1" t="s">
        <v>337</v>
      </c>
      <c r="E1" t="s">
        <v>422</v>
      </c>
    </row>
    <row r="2" spans="2:5" x14ac:dyDescent="0.25">
      <c r="B2" s="1" t="s">
        <v>327</v>
      </c>
      <c r="C2" t="s">
        <v>338</v>
      </c>
      <c r="D2" t="str">
        <f>IF(B2=C2,"ok","no")</f>
        <v>no</v>
      </c>
    </row>
    <row r="3" spans="2:5" x14ac:dyDescent="0.25">
      <c r="B3" s="1" t="s">
        <v>14</v>
      </c>
      <c r="C3" t="s">
        <v>339</v>
      </c>
      <c r="D3" t="str">
        <f t="shared" ref="D3:D45" si="0">IF(B3=C3,"ok","no")</f>
        <v>no</v>
      </c>
      <c r="E3" t="s">
        <v>11</v>
      </c>
    </row>
    <row r="4" spans="2:5" x14ac:dyDescent="0.25">
      <c r="B4" s="1" t="s">
        <v>15</v>
      </c>
      <c r="C4" t="s">
        <v>340</v>
      </c>
      <c r="D4" t="str">
        <f t="shared" si="0"/>
        <v>no</v>
      </c>
    </row>
    <row r="5" spans="2:5" x14ac:dyDescent="0.25">
      <c r="B5" s="1" t="s">
        <v>16</v>
      </c>
      <c r="C5" t="s">
        <v>341</v>
      </c>
      <c r="D5" t="str">
        <f t="shared" si="0"/>
        <v>no</v>
      </c>
      <c r="E5" t="s">
        <v>11</v>
      </c>
    </row>
    <row r="6" spans="2:5" x14ac:dyDescent="0.25">
      <c r="B6" s="1" t="s">
        <v>17</v>
      </c>
      <c r="C6" t="s">
        <v>342</v>
      </c>
      <c r="D6" t="str">
        <f t="shared" si="0"/>
        <v>no</v>
      </c>
      <c r="E6" t="s">
        <v>11</v>
      </c>
    </row>
    <row r="7" spans="2:5" x14ac:dyDescent="0.25">
      <c r="B7" s="1" t="s">
        <v>18</v>
      </c>
      <c r="C7" t="s">
        <v>343</v>
      </c>
      <c r="D7" t="str">
        <f t="shared" si="0"/>
        <v>no</v>
      </c>
      <c r="E7" t="s">
        <v>11</v>
      </c>
    </row>
    <row r="8" spans="2:5" x14ac:dyDescent="0.25">
      <c r="B8" s="1" t="s">
        <v>19</v>
      </c>
      <c r="C8" t="s">
        <v>344</v>
      </c>
      <c r="D8" t="str">
        <f t="shared" si="0"/>
        <v>no</v>
      </c>
      <c r="E8" t="s">
        <v>11</v>
      </c>
    </row>
    <row r="9" spans="2:5" x14ac:dyDescent="0.25">
      <c r="B9" s="1" t="s">
        <v>20</v>
      </c>
      <c r="C9" t="s">
        <v>345</v>
      </c>
      <c r="D9" t="str">
        <f t="shared" si="0"/>
        <v>no</v>
      </c>
      <c r="E9" t="s">
        <v>11</v>
      </c>
    </row>
    <row r="10" spans="2:5" x14ac:dyDescent="0.25">
      <c r="B10" s="1" t="s">
        <v>21</v>
      </c>
      <c r="C10" t="s">
        <v>346</v>
      </c>
      <c r="D10" t="str">
        <f t="shared" si="0"/>
        <v>no</v>
      </c>
      <c r="E10" t="s">
        <v>11</v>
      </c>
    </row>
    <row r="11" spans="2:5" x14ac:dyDescent="0.25">
      <c r="B11" s="1" t="s">
        <v>22</v>
      </c>
      <c r="C11" t="s">
        <v>347</v>
      </c>
      <c r="D11" t="str">
        <f t="shared" si="0"/>
        <v>no</v>
      </c>
      <c r="E11" t="s">
        <v>11</v>
      </c>
    </row>
    <row r="12" spans="2:5" x14ac:dyDescent="0.25">
      <c r="B12" s="1" t="s">
        <v>23</v>
      </c>
      <c r="C12" t="s">
        <v>348</v>
      </c>
      <c r="D12" t="str">
        <f t="shared" si="0"/>
        <v>no</v>
      </c>
      <c r="E12" t="s">
        <v>11</v>
      </c>
    </row>
    <row r="13" spans="2:5" x14ac:dyDescent="0.25">
      <c r="B13" s="1" t="s">
        <v>24</v>
      </c>
      <c r="C13" t="s">
        <v>349</v>
      </c>
      <c r="D13" t="str">
        <f t="shared" si="0"/>
        <v>no</v>
      </c>
      <c r="E13" t="s">
        <v>11</v>
      </c>
    </row>
    <row r="14" spans="2:5" x14ac:dyDescent="0.25">
      <c r="B14" s="1" t="s">
        <v>25</v>
      </c>
      <c r="C14" t="s">
        <v>350</v>
      </c>
      <c r="D14" t="str">
        <f t="shared" si="0"/>
        <v>no</v>
      </c>
      <c r="E14" t="s">
        <v>11</v>
      </c>
    </row>
    <row r="15" spans="2:5" x14ac:dyDescent="0.25">
      <c r="B15" s="1" t="s">
        <v>26</v>
      </c>
      <c r="C15" t="s">
        <v>351</v>
      </c>
      <c r="D15" t="str">
        <f t="shared" si="0"/>
        <v>no</v>
      </c>
      <c r="E15" t="s">
        <v>11</v>
      </c>
    </row>
    <row r="16" spans="2:5" x14ac:dyDescent="0.25">
      <c r="B16" s="1" t="s">
        <v>27</v>
      </c>
      <c r="C16" t="s">
        <v>352</v>
      </c>
      <c r="D16" t="str">
        <f t="shared" si="0"/>
        <v>no</v>
      </c>
      <c r="E16" t="s">
        <v>11</v>
      </c>
    </row>
    <row r="17" spans="2:5" x14ac:dyDescent="0.25">
      <c r="B17" s="1" t="s">
        <v>28</v>
      </c>
      <c r="C17" t="s">
        <v>353</v>
      </c>
      <c r="D17" t="str">
        <f t="shared" si="0"/>
        <v>no</v>
      </c>
    </row>
    <row r="18" spans="2:5" x14ac:dyDescent="0.25">
      <c r="B18" s="1" t="s">
        <v>29</v>
      </c>
      <c r="C18" t="s">
        <v>354</v>
      </c>
      <c r="D18" t="str">
        <f t="shared" si="0"/>
        <v>no</v>
      </c>
      <c r="E18" t="s">
        <v>11</v>
      </c>
    </row>
    <row r="19" spans="2:5" x14ac:dyDescent="0.25">
      <c r="B19" s="1" t="s">
        <v>30</v>
      </c>
      <c r="C19" t="s">
        <v>355</v>
      </c>
      <c r="D19" t="str">
        <f t="shared" si="0"/>
        <v>no</v>
      </c>
      <c r="E19" t="s">
        <v>11</v>
      </c>
    </row>
    <row r="20" spans="2:5" x14ac:dyDescent="0.25">
      <c r="B20" s="1" t="s">
        <v>31</v>
      </c>
      <c r="C20" t="s">
        <v>356</v>
      </c>
      <c r="D20" t="str">
        <f t="shared" si="0"/>
        <v>no</v>
      </c>
      <c r="E20" t="s">
        <v>11</v>
      </c>
    </row>
    <row r="21" spans="2:5" x14ac:dyDescent="0.25">
      <c r="B21" s="1" t="s">
        <v>32</v>
      </c>
      <c r="C21" t="s">
        <v>357</v>
      </c>
      <c r="D21" t="str">
        <f t="shared" si="0"/>
        <v>no</v>
      </c>
      <c r="E21" t="s">
        <v>11</v>
      </c>
    </row>
    <row r="22" spans="2:5" x14ac:dyDescent="0.25">
      <c r="B22" s="1" t="s">
        <v>33</v>
      </c>
      <c r="C22" t="s">
        <v>358</v>
      </c>
      <c r="D22" t="str">
        <f t="shared" si="0"/>
        <v>no</v>
      </c>
      <c r="E22" t="s">
        <v>11</v>
      </c>
    </row>
    <row r="23" spans="2:5" x14ac:dyDescent="0.25">
      <c r="B23" s="1" t="s">
        <v>34</v>
      </c>
      <c r="C23" t="s">
        <v>359</v>
      </c>
      <c r="D23" t="str">
        <f t="shared" si="0"/>
        <v>no</v>
      </c>
      <c r="E23" t="s">
        <v>11</v>
      </c>
    </row>
    <row r="24" spans="2:5" x14ac:dyDescent="0.25">
      <c r="B24" s="1" t="s">
        <v>35</v>
      </c>
      <c r="C24" t="s">
        <v>360</v>
      </c>
      <c r="D24" t="str">
        <f t="shared" si="0"/>
        <v>no</v>
      </c>
      <c r="E24" t="s">
        <v>11</v>
      </c>
    </row>
    <row r="25" spans="2:5" x14ac:dyDescent="0.25">
      <c r="B25" s="1" t="s">
        <v>36</v>
      </c>
      <c r="C25" t="s">
        <v>361</v>
      </c>
      <c r="D25" t="str">
        <f t="shared" si="0"/>
        <v>no</v>
      </c>
      <c r="E25" t="s">
        <v>11</v>
      </c>
    </row>
    <row r="26" spans="2:5" x14ac:dyDescent="0.25">
      <c r="B26" s="1" t="s">
        <v>37</v>
      </c>
      <c r="C26" t="s">
        <v>362</v>
      </c>
      <c r="D26" t="str">
        <f t="shared" si="0"/>
        <v>no</v>
      </c>
      <c r="E26" t="s">
        <v>11</v>
      </c>
    </row>
    <row r="27" spans="2:5" x14ac:dyDescent="0.25">
      <c r="B27" s="1" t="s">
        <v>38</v>
      </c>
      <c r="C27" t="s">
        <v>363</v>
      </c>
      <c r="D27" t="str">
        <f t="shared" si="0"/>
        <v>no</v>
      </c>
      <c r="E27" t="s">
        <v>11</v>
      </c>
    </row>
    <row r="28" spans="2:5" x14ac:dyDescent="0.25">
      <c r="B28" s="1" t="s">
        <v>39</v>
      </c>
      <c r="C28" t="s">
        <v>364</v>
      </c>
      <c r="D28" t="str">
        <f t="shared" si="0"/>
        <v>no</v>
      </c>
      <c r="E28" t="s">
        <v>11</v>
      </c>
    </row>
    <row r="29" spans="2:5" x14ac:dyDescent="0.25">
      <c r="B29" s="1" t="s">
        <v>40</v>
      </c>
      <c r="C29" t="s">
        <v>365</v>
      </c>
      <c r="D29" t="str">
        <f t="shared" si="0"/>
        <v>no</v>
      </c>
      <c r="E29" t="s">
        <v>11</v>
      </c>
    </row>
    <row r="30" spans="2:5" x14ac:dyDescent="0.25">
      <c r="B30" s="1" t="s">
        <v>41</v>
      </c>
      <c r="C30" t="s">
        <v>366</v>
      </c>
      <c r="D30" t="str">
        <f t="shared" si="0"/>
        <v>no</v>
      </c>
      <c r="E30" t="s">
        <v>11</v>
      </c>
    </row>
    <row r="31" spans="2:5" x14ac:dyDescent="0.25">
      <c r="B31" s="1" t="s">
        <v>42</v>
      </c>
      <c r="C31" t="s">
        <v>367</v>
      </c>
      <c r="D31" t="str">
        <f t="shared" si="0"/>
        <v>no</v>
      </c>
      <c r="E31" t="s">
        <v>11</v>
      </c>
    </row>
    <row r="32" spans="2:5" x14ac:dyDescent="0.25">
      <c r="B32" s="1" t="s">
        <v>43</v>
      </c>
      <c r="C32" t="s">
        <v>368</v>
      </c>
      <c r="D32" t="str">
        <f t="shared" si="0"/>
        <v>no</v>
      </c>
      <c r="E32" t="s">
        <v>11</v>
      </c>
    </row>
    <row r="33" spans="2:5" x14ac:dyDescent="0.25">
      <c r="B33" s="1" t="s">
        <v>44</v>
      </c>
      <c r="C33" t="s">
        <v>369</v>
      </c>
      <c r="D33" t="str">
        <f t="shared" si="0"/>
        <v>no</v>
      </c>
      <c r="E33" t="s">
        <v>11</v>
      </c>
    </row>
    <row r="34" spans="2:5" x14ac:dyDescent="0.25">
      <c r="B34" s="1" t="s">
        <v>45</v>
      </c>
      <c r="C34" t="s">
        <v>370</v>
      </c>
      <c r="D34" t="str">
        <f t="shared" si="0"/>
        <v>no</v>
      </c>
      <c r="E34" t="s">
        <v>11</v>
      </c>
    </row>
    <row r="35" spans="2:5" x14ac:dyDescent="0.25">
      <c r="B35" s="1" t="s">
        <v>46</v>
      </c>
      <c r="C35" t="s">
        <v>371</v>
      </c>
      <c r="D35" t="str">
        <f t="shared" si="0"/>
        <v>no</v>
      </c>
      <c r="E35" t="s">
        <v>11</v>
      </c>
    </row>
    <row r="36" spans="2:5" x14ac:dyDescent="0.25">
      <c r="B36" s="1" t="s">
        <v>47</v>
      </c>
      <c r="C36" t="s">
        <v>372</v>
      </c>
      <c r="D36" t="str">
        <f t="shared" si="0"/>
        <v>no</v>
      </c>
      <c r="E36" t="s">
        <v>11</v>
      </c>
    </row>
    <row r="37" spans="2:5" x14ac:dyDescent="0.25">
      <c r="B37" s="1" t="s">
        <v>48</v>
      </c>
      <c r="C37" t="s">
        <v>373</v>
      </c>
      <c r="D37" t="str">
        <f t="shared" si="0"/>
        <v>no</v>
      </c>
      <c r="E37" t="s">
        <v>11</v>
      </c>
    </row>
    <row r="38" spans="2:5" x14ac:dyDescent="0.25">
      <c r="B38" s="1" t="s">
        <v>49</v>
      </c>
      <c r="C38" t="s">
        <v>49</v>
      </c>
      <c r="D38" t="str">
        <f t="shared" si="0"/>
        <v>ok</v>
      </c>
      <c r="E38" t="s">
        <v>11</v>
      </c>
    </row>
    <row r="39" spans="2:5" x14ac:dyDescent="0.25">
      <c r="B39" s="1" t="s">
        <v>50</v>
      </c>
      <c r="C39" t="s">
        <v>50</v>
      </c>
      <c r="D39" t="str">
        <f t="shared" si="0"/>
        <v>ok</v>
      </c>
      <c r="E39" t="s">
        <v>11</v>
      </c>
    </row>
    <row r="40" spans="2:5" x14ac:dyDescent="0.25">
      <c r="B40" s="1" t="s">
        <v>51</v>
      </c>
      <c r="C40" t="s">
        <v>51</v>
      </c>
      <c r="D40" t="str">
        <f t="shared" si="0"/>
        <v>ok</v>
      </c>
      <c r="E40" t="s">
        <v>11</v>
      </c>
    </row>
    <row r="41" spans="2:5" x14ac:dyDescent="0.25">
      <c r="B41" s="1" t="s">
        <v>52</v>
      </c>
      <c r="C41" t="s">
        <v>52</v>
      </c>
      <c r="D41" t="str">
        <f t="shared" si="0"/>
        <v>ok</v>
      </c>
      <c r="E41" t="s">
        <v>11</v>
      </c>
    </row>
    <row r="42" spans="2:5" x14ac:dyDescent="0.25">
      <c r="B42" s="1" t="s">
        <v>53</v>
      </c>
    </row>
    <row r="43" spans="2:5" x14ac:dyDescent="0.25">
      <c r="B43" s="1" t="s">
        <v>54</v>
      </c>
      <c r="C43" t="s">
        <v>54</v>
      </c>
      <c r="D43" t="str">
        <f t="shared" si="0"/>
        <v>ok</v>
      </c>
      <c r="E43" t="s">
        <v>11</v>
      </c>
    </row>
    <row r="44" spans="2:5" x14ac:dyDescent="0.25">
      <c r="B44" s="1" t="s">
        <v>55</v>
      </c>
      <c r="C44" t="s">
        <v>55</v>
      </c>
      <c r="D44" t="str">
        <f t="shared" si="0"/>
        <v>ok</v>
      </c>
      <c r="E44" t="s">
        <v>11</v>
      </c>
    </row>
    <row r="45" spans="2:5" x14ac:dyDescent="0.25">
      <c r="B45" s="1" t="s">
        <v>56</v>
      </c>
      <c r="C45" t="s">
        <v>56</v>
      </c>
      <c r="D45" t="str">
        <f t="shared" si="0"/>
        <v>ok</v>
      </c>
      <c r="E45" t="s">
        <v>11</v>
      </c>
    </row>
    <row r="46" spans="2:5" x14ac:dyDescent="0.25">
      <c r="B46" s="1" t="s">
        <v>57</v>
      </c>
    </row>
    <row r="47" spans="2:5" x14ac:dyDescent="0.25">
      <c r="B47" s="1" t="s">
        <v>58</v>
      </c>
      <c r="C47" t="s">
        <v>58</v>
      </c>
      <c r="D47" t="str">
        <f>IF(B47=C47,"ok","no")</f>
        <v>ok</v>
      </c>
      <c r="E47" t="s">
        <v>11</v>
      </c>
    </row>
    <row r="48" spans="2:5" x14ac:dyDescent="0.25">
      <c r="B48" s="1" t="s">
        <v>59</v>
      </c>
      <c r="C48" t="s">
        <v>59</v>
      </c>
      <c r="D48" t="str">
        <f>IF(B48=C48,"ok","no")</f>
        <v>ok</v>
      </c>
      <c r="E48" t="s">
        <v>11</v>
      </c>
    </row>
    <row r="49" spans="2:5" x14ac:dyDescent="0.25">
      <c r="B49" s="1" t="s">
        <v>60</v>
      </c>
      <c r="C49" t="s">
        <v>60</v>
      </c>
      <c r="D49" t="str">
        <f t="shared" ref="D49:D75" si="1">IF(B49=C49,"ok","no")</f>
        <v>ok</v>
      </c>
      <c r="E49" t="s">
        <v>11</v>
      </c>
    </row>
    <row r="50" spans="2:5" x14ac:dyDescent="0.25">
      <c r="B50" s="1" t="s">
        <v>61</v>
      </c>
      <c r="C50" t="s">
        <v>61</v>
      </c>
      <c r="D50" t="str">
        <f t="shared" si="1"/>
        <v>ok</v>
      </c>
      <c r="E50" t="s">
        <v>11</v>
      </c>
    </row>
    <row r="51" spans="2:5" x14ac:dyDescent="0.25">
      <c r="B51" s="1" t="s">
        <v>62</v>
      </c>
      <c r="C51" t="s">
        <v>62</v>
      </c>
      <c r="D51" t="str">
        <f t="shared" si="1"/>
        <v>ok</v>
      </c>
      <c r="E51" t="s">
        <v>11</v>
      </c>
    </row>
    <row r="52" spans="2:5" x14ac:dyDescent="0.25">
      <c r="B52" s="1" t="s">
        <v>63</v>
      </c>
      <c r="C52" t="s">
        <v>63</v>
      </c>
      <c r="D52" t="str">
        <f t="shared" si="1"/>
        <v>ok</v>
      </c>
      <c r="E52" t="s">
        <v>11</v>
      </c>
    </row>
    <row r="53" spans="2:5" x14ac:dyDescent="0.25">
      <c r="B53" s="1" t="s">
        <v>64</v>
      </c>
      <c r="C53" t="s">
        <v>64</v>
      </c>
      <c r="D53" t="str">
        <f t="shared" si="1"/>
        <v>ok</v>
      </c>
      <c r="E53" t="s">
        <v>11</v>
      </c>
    </row>
    <row r="54" spans="2:5" x14ac:dyDescent="0.25">
      <c r="B54" s="1" t="s">
        <v>65</v>
      </c>
      <c r="C54" t="s">
        <v>65</v>
      </c>
      <c r="D54" t="str">
        <f t="shared" si="1"/>
        <v>ok</v>
      </c>
    </row>
    <row r="55" spans="2:5" x14ac:dyDescent="0.25">
      <c r="B55" s="1" t="s">
        <v>66</v>
      </c>
      <c r="C55" t="s">
        <v>66</v>
      </c>
      <c r="D55" t="str">
        <f t="shared" si="1"/>
        <v>ok</v>
      </c>
      <c r="E55" t="s">
        <v>11</v>
      </c>
    </row>
    <row r="56" spans="2:5" x14ac:dyDescent="0.25">
      <c r="B56" s="1" t="s">
        <v>67</v>
      </c>
      <c r="C56" t="s">
        <v>67</v>
      </c>
      <c r="D56" t="str">
        <f t="shared" si="1"/>
        <v>ok</v>
      </c>
      <c r="E56" t="s">
        <v>11</v>
      </c>
    </row>
    <row r="57" spans="2:5" x14ac:dyDescent="0.25">
      <c r="B57" s="1" t="s">
        <v>68</v>
      </c>
      <c r="C57" t="s">
        <v>68</v>
      </c>
      <c r="D57" t="str">
        <f t="shared" si="1"/>
        <v>ok</v>
      </c>
      <c r="E57" t="s">
        <v>11</v>
      </c>
    </row>
    <row r="58" spans="2:5" x14ac:dyDescent="0.25">
      <c r="B58" s="1" t="s">
        <v>69</v>
      </c>
      <c r="C58" t="s">
        <v>69</v>
      </c>
      <c r="D58" t="str">
        <f t="shared" si="1"/>
        <v>ok</v>
      </c>
      <c r="E58" t="s">
        <v>11</v>
      </c>
    </row>
    <row r="59" spans="2:5" x14ac:dyDescent="0.25">
      <c r="B59" s="1" t="s">
        <v>70</v>
      </c>
      <c r="C59" t="s">
        <v>70</v>
      </c>
      <c r="D59" t="str">
        <f t="shared" si="1"/>
        <v>ok</v>
      </c>
      <c r="E59" t="s">
        <v>11</v>
      </c>
    </row>
    <row r="60" spans="2:5" x14ac:dyDescent="0.25">
      <c r="B60" s="1" t="s">
        <v>71</v>
      </c>
      <c r="C60" t="s">
        <v>71</v>
      </c>
      <c r="D60" t="str">
        <f t="shared" si="1"/>
        <v>ok</v>
      </c>
      <c r="E60" t="s">
        <v>11</v>
      </c>
    </row>
    <row r="61" spans="2:5" x14ac:dyDescent="0.25">
      <c r="B61" s="1" t="s">
        <v>72</v>
      </c>
      <c r="C61" t="s">
        <v>72</v>
      </c>
      <c r="D61" t="str">
        <f t="shared" si="1"/>
        <v>ok</v>
      </c>
      <c r="E61" t="s">
        <v>11</v>
      </c>
    </row>
    <row r="62" spans="2:5" x14ac:dyDescent="0.25">
      <c r="B62" s="1" t="s">
        <v>73</v>
      </c>
      <c r="C62" t="s">
        <v>73</v>
      </c>
      <c r="D62" t="str">
        <f t="shared" si="1"/>
        <v>ok</v>
      </c>
      <c r="E62" t="s">
        <v>11</v>
      </c>
    </row>
    <row r="63" spans="2:5" x14ac:dyDescent="0.25">
      <c r="B63" s="1" t="s">
        <v>74</v>
      </c>
      <c r="C63" t="s">
        <v>74</v>
      </c>
      <c r="D63" t="str">
        <f t="shared" si="1"/>
        <v>ok</v>
      </c>
      <c r="E63" t="s">
        <v>11</v>
      </c>
    </row>
    <row r="64" spans="2:5" x14ac:dyDescent="0.25">
      <c r="B64" s="1" t="s">
        <v>75</v>
      </c>
      <c r="C64" t="s">
        <v>75</v>
      </c>
      <c r="D64" t="str">
        <f t="shared" si="1"/>
        <v>ok</v>
      </c>
      <c r="E64" t="s">
        <v>11</v>
      </c>
    </row>
    <row r="65" spans="2:5" x14ac:dyDescent="0.25">
      <c r="B65" s="1" t="s">
        <v>76</v>
      </c>
      <c r="C65" t="s">
        <v>76</v>
      </c>
      <c r="D65" t="str">
        <f t="shared" si="1"/>
        <v>ok</v>
      </c>
      <c r="E65" t="s">
        <v>11</v>
      </c>
    </row>
    <row r="66" spans="2:5" x14ac:dyDescent="0.25">
      <c r="B66" s="1" t="s">
        <v>77</v>
      </c>
      <c r="C66" t="s">
        <v>77</v>
      </c>
      <c r="D66" t="str">
        <f t="shared" si="1"/>
        <v>ok</v>
      </c>
      <c r="E66" t="s">
        <v>11</v>
      </c>
    </row>
    <row r="67" spans="2:5" x14ac:dyDescent="0.25">
      <c r="B67" s="1" t="s">
        <v>78</v>
      </c>
      <c r="C67" t="s">
        <v>78</v>
      </c>
      <c r="D67" t="str">
        <f t="shared" si="1"/>
        <v>ok</v>
      </c>
      <c r="E67" t="s">
        <v>11</v>
      </c>
    </row>
    <row r="68" spans="2:5" x14ac:dyDescent="0.25">
      <c r="B68" s="1" t="s">
        <v>79</v>
      </c>
      <c r="C68" t="s">
        <v>79</v>
      </c>
      <c r="D68" t="str">
        <f t="shared" si="1"/>
        <v>ok</v>
      </c>
      <c r="E68" t="s">
        <v>11</v>
      </c>
    </row>
    <row r="69" spans="2:5" x14ac:dyDescent="0.25">
      <c r="B69" s="1" t="s">
        <v>80</v>
      </c>
      <c r="C69" t="s">
        <v>80</v>
      </c>
      <c r="D69" t="str">
        <f t="shared" si="1"/>
        <v>ok</v>
      </c>
      <c r="E69" t="s">
        <v>11</v>
      </c>
    </row>
    <row r="70" spans="2:5" x14ac:dyDescent="0.25">
      <c r="B70" s="1" t="s">
        <v>81</v>
      </c>
      <c r="C70" t="s">
        <v>81</v>
      </c>
      <c r="D70" t="str">
        <f t="shared" si="1"/>
        <v>ok</v>
      </c>
      <c r="E70" t="s">
        <v>11</v>
      </c>
    </row>
    <row r="71" spans="2:5" x14ac:dyDescent="0.25">
      <c r="B71" s="1" t="s">
        <v>82</v>
      </c>
      <c r="C71" t="s">
        <v>82</v>
      </c>
      <c r="D71" t="str">
        <f t="shared" si="1"/>
        <v>ok</v>
      </c>
      <c r="E71" t="s">
        <v>11</v>
      </c>
    </row>
    <row r="72" spans="2:5" x14ac:dyDescent="0.25">
      <c r="B72" s="1" t="s">
        <v>83</v>
      </c>
      <c r="C72" t="s">
        <v>83</v>
      </c>
      <c r="D72" t="str">
        <f t="shared" si="1"/>
        <v>ok</v>
      </c>
      <c r="E72" t="s">
        <v>11</v>
      </c>
    </row>
    <row r="73" spans="2:5" x14ac:dyDescent="0.25">
      <c r="B73" s="1" t="s">
        <v>84</v>
      </c>
      <c r="C73" t="s">
        <v>84</v>
      </c>
      <c r="D73" t="str">
        <f t="shared" si="1"/>
        <v>ok</v>
      </c>
      <c r="E73" t="s">
        <v>11</v>
      </c>
    </row>
    <row r="74" spans="2:5" x14ac:dyDescent="0.25">
      <c r="B74" s="1" t="s">
        <v>85</v>
      </c>
      <c r="C74" t="s">
        <v>85</v>
      </c>
      <c r="D74" t="str">
        <f t="shared" si="1"/>
        <v>ok</v>
      </c>
      <c r="E74" t="s">
        <v>11</v>
      </c>
    </row>
    <row r="75" spans="2:5" x14ac:dyDescent="0.25">
      <c r="B75" s="1" t="s">
        <v>86</v>
      </c>
      <c r="C75" t="s">
        <v>86</v>
      </c>
      <c r="D75" t="str">
        <f t="shared" si="1"/>
        <v>ok</v>
      </c>
      <c r="E75" t="s">
        <v>11</v>
      </c>
    </row>
    <row r="76" spans="2:5" x14ac:dyDescent="0.25">
      <c r="B76" s="1" t="s">
        <v>87</v>
      </c>
    </row>
    <row r="77" spans="2:5" x14ac:dyDescent="0.25">
      <c r="B77" s="1" t="s">
        <v>88</v>
      </c>
      <c r="C77" t="s">
        <v>88</v>
      </c>
      <c r="D77" t="str">
        <f>IF(B77=C77,"ok","no")</f>
        <v>ok</v>
      </c>
      <c r="E77" t="s">
        <v>11</v>
      </c>
    </row>
    <row r="78" spans="2:5" x14ac:dyDescent="0.25">
      <c r="B78" s="1" t="s">
        <v>89</v>
      </c>
    </row>
    <row r="79" spans="2:5" x14ac:dyDescent="0.25">
      <c r="B79" s="1" t="s">
        <v>90</v>
      </c>
      <c r="C79" t="s">
        <v>374</v>
      </c>
      <c r="D79" t="str">
        <f>IF(B79=C79,"ok","no")</f>
        <v>no</v>
      </c>
      <c r="E79" t="s">
        <v>11</v>
      </c>
    </row>
    <row r="80" spans="2:5" x14ac:dyDescent="0.25">
      <c r="B80" s="1" t="s">
        <v>91</v>
      </c>
      <c r="C80" t="s">
        <v>375</v>
      </c>
      <c r="D80" t="str">
        <f t="shared" ref="D80:D82" si="2">IF(B80=C80,"ok","no")</f>
        <v>no</v>
      </c>
      <c r="E80" t="s">
        <v>11</v>
      </c>
    </row>
    <row r="81" spans="2:5" x14ac:dyDescent="0.25">
      <c r="B81" s="1" t="s">
        <v>92</v>
      </c>
      <c r="C81" t="s">
        <v>376</v>
      </c>
      <c r="D81" t="str">
        <f t="shared" si="2"/>
        <v>no</v>
      </c>
      <c r="E81" t="s">
        <v>11</v>
      </c>
    </row>
    <row r="82" spans="2:5" x14ac:dyDescent="0.25">
      <c r="B82" s="1" t="s">
        <v>93</v>
      </c>
      <c r="C82" t="s">
        <v>377</v>
      </c>
      <c r="D82" t="str">
        <f t="shared" si="2"/>
        <v>no</v>
      </c>
      <c r="E82" t="s">
        <v>11</v>
      </c>
    </row>
    <row r="83" spans="2:5" x14ac:dyDescent="0.25">
      <c r="B83" s="1" t="s">
        <v>94</v>
      </c>
    </row>
    <row r="84" spans="2:5" x14ac:dyDescent="0.25">
      <c r="B84" s="1" t="s">
        <v>95</v>
      </c>
      <c r="C84" t="s">
        <v>378</v>
      </c>
      <c r="D84" t="str">
        <f>IF(B83=C84,"ok","no")</f>
        <v>no</v>
      </c>
      <c r="E84" t="s">
        <v>11</v>
      </c>
    </row>
    <row r="85" spans="2:5" x14ac:dyDescent="0.25">
      <c r="B85" s="1" t="s">
        <v>96</v>
      </c>
      <c r="C85" t="s">
        <v>379</v>
      </c>
      <c r="D85" t="str">
        <f>IF(B84=C85,"ok","no")</f>
        <v>no</v>
      </c>
      <c r="E85" t="s">
        <v>11</v>
      </c>
    </row>
    <row r="86" spans="2:5" x14ac:dyDescent="0.25">
      <c r="B86" s="1" t="s">
        <v>97</v>
      </c>
    </row>
    <row r="87" spans="2:5" x14ac:dyDescent="0.25">
      <c r="B87" s="1" t="s">
        <v>98</v>
      </c>
      <c r="C87" t="s">
        <v>380</v>
      </c>
      <c r="D87" t="str">
        <f t="shared" ref="D87:D92" si="3">IF(B85=C87,"ok","no")</f>
        <v>no</v>
      </c>
      <c r="E87" t="s">
        <v>11</v>
      </c>
    </row>
    <row r="88" spans="2:5" x14ac:dyDescent="0.25">
      <c r="B88" s="1" t="s">
        <v>99</v>
      </c>
      <c r="C88" t="s">
        <v>381</v>
      </c>
      <c r="D88" t="str">
        <f t="shared" si="3"/>
        <v>no</v>
      </c>
    </row>
    <row r="89" spans="2:5" x14ac:dyDescent="0.25">
      <c r="B89" s="1" t="s">
        <v>100</v>
      </c>
      <c r="C89" t="s">
        <v>382</v>
      </c>
      <c r="D89" t="str">
        <f t="shared" si="3"/>
        <v>no</v>
      </c>
    </row>
    <row r="90" spans="2:5" x14ac:dyDescent="0.25">
      <c r="B90" s="1" t="s">
        <v>101</v>
      </c>
      <c r="C90" t="s">
        <v>383</v>
      </c>
      <c r="D90" t="str">
        <f t="shared" si="3"/>
        <v>no</v>
      </c>
      <c r="E90" t="s">
        <v>421</v>
      </c>
    </row>
    <row r="91" spans="2:5" x14ac:dyDescent="0.25">
      <c r="B91" s="1" t="s">
        <v>102</v>
      </c>
      <c r="C91" t="s">
        <v>384</v>
      </c>
      <c r="D91" t="str">
        <f t="shared" si="3"/>
        <v>no</v>
      </c>
      <c r="E91" t="s">
        <v>11</v>
      </c>
    </row>
    <row r="92" spans="2:5" x14ac:dyDescent="0.25">
      <c r="B92" s="1" t="s">
        <v>103</v>
      </c>
      <c r="C92" t="s">
        <v>385</v>
      </c>
      <c r="D92" t="str">
        <f t="shared" si="3"/>
        <v>no</v>
      </c>
      <c r="E92" t="s">
        <v>11</v>
      </c>
    </row>
    <row r="93" spans="2:5" x14ac:dyDescent="0.25">
      <c r="B93" s="1" t="s">
        <v>104</v>
      </c>
    </row>
    <row r="94" spans="2:5" x14ac:dyDescent="0.25">
      <c r="B94" s="1" t="s">
        <v>105</v>
      </c>
      <c r="C94" t="s">
        <v>386</v>
      </c>
      <c r="D94" t="str">
        <f>IF(B91=C94,"ok","no")</f>
        <v>no</v>
      </c>
      <c r="E94" t="s">
        <v>11</v>
      </c>
    </row>
    <row r="95" spans="2:5" x14ac:dyDescent="0.25">
      <c r="B95" s="1" t="s">
        <v>106</v>
      </c>
      <c r="C95" t="s">
        <v>387</v>
      </c>
      <c r="D95" t="str">
        <f>IF(B92=C95,"ok","no")</f>
        <v>no</v>
      </c>
      <c r="E95" t="s">
        <v>11</v>
      </c>
    </row>
    <row r="96" spans="2:5" x14ac:dyDescent="0.25">
      <c r="B96" s="1" t="s">
        <v>107</v>
      </c>
      <c r="C96" t="s">
        <v>388</v>
      </c>
      <c r="D96" t="str">
        <f>IF(B93=C96,"ok","no")</f>
        <v>no</v>
      </c>
      <c r="E96" t="s">
        <v>11</v>
      </c>
    </row>
    <row r="97" spans="2:5" x14ac:dyDescent="0.25">
      <c r="B97" s="1" t="s">
        <v>108</v>
      </c>
      <c r="C97" t="s">
        <v>389</v>
      </c>
      <c r="D97" t="str">
        <f>IF(B94=C97,"ok","no")</f>
        <v>no</v>
      </c>
      <c r="E97" t="s">
        <v>11</v>
      </c>
    </row>
    <row r="98" spans="2:5" x14ac:dyDescent="0.25">
      <c r="B98" s="1" t="s">
        <v>109</v>
      </c>
      <c r="C98" t="s">
        <v>390</v>
      </c>
      <c r="D98" t="str">
        <f>IF(B95=C98,"ok","no")</f>
        <v>no</v>
      </c>
      <c r="E98" t="s">
        <v>11</v>
      </c>
    </row>
    <row r="99" spans="2:5" x14ac:dyDescent="0.25">
      <c r="B99" s="1" t="s">
        <v>110</v>
      </c>
    </row>
    <row r="100" spans="2:5" x14ac:dyDescent="0.25">
      <c r="B100" s="1" t="s">
        <v>111</v>
      </c>
      <c r="C100" t="s">
        <v>391</v>
      </c>
      <c r="D100" t="str">
        <f t="shared" ref="D100:D110" si="4">IF(B96=C100,"ok","no")</f>
        <v>no</v>
      </c>
      <c r="E100" t="s">
        <v>11</v>
      </c>
    </row>
    <row r="101" spans="2:5" x14ac:dyDescent="0.25">
      <c r="B101" s="1" t="s">
        <v>112</v>
      </c>
      <c r="C101" t="s">
        <v>392</v>
      </c>
      <c r="D101" t="str">
        <f t="shared" si="4"/>
        <v>no</v>
      </c>
      <c r="E101" t="s">
        <v>11</v>
      </c>
    </row>
    <row r="102" spans="2:5" x14ac:dyDescent="0.25">
      <c r="B102" s="1" t="s">
        <v>113</v>
      </c>
      <c r="C102" t="s">
        <v>393</v>
      </c>
      <c r="D102" t="str">
        <f t="shared" si="4"/>
        <v>no</v>
      </c>
      <c r="E102" t="s">
        <v>11</v>
      </c>
    </row>
    <row r="103" spans="2:5" x14ac:dyDescent="0.25">
      <c r="B103" s="1" t="s">
        <v>114</v>
      </c>
      <c r="C103" t="s">
        <v>394</v>
      </c>
      <c r="D103" t="str">
        <f t="shared" si="4"/>
        <v>no</v>
      </c>
      <c r="E103" t="s">
        <v>11</v>
      </c>
    </row>
    <row r="104" spans="2:5" x14ac:dyDescent="0.25">
      <c r="B104" s="1" t="s">
        <v>115</v>
      </c>
      <c r="C104" t="s">
        <v>395</v>
      </c>
      <c r="D104" t="str">
        <f t="shared" si="4"/>
        <v>no</v>
      </c>
      <c r="E104" t="s">
        <v>11</v>
      </c>
    </row>
    <row r="105" spans="2:5" x14ac:dyDescent="0.25">
      <c r="B105" s="1" t="s">
        <v>116</v>
      </c>
      <c r="C105" t="s">
        <v>396</v>
      </c>
      <c r="D105" t="str">
        <f t="shared" si="4"/>
        <v>no</v>
      </c>
      <c r="E105" t="s">
        <v>11</v>
      </c>
    </row>
    <row r="106" spans="2:5" x14ac:dyDescent="0.25">
      <c r="B106" s="1" t="s">
        <v>117</v>
      </c>
      <c r="C106" t="s">
        <v>397</v>
      </c>
      <c r="D106" t="str">
        <f t="shared" si="4"/>
        <v>no</v>
      </c>
      <c r="E106" t="s">
        <v>11</v>
      </c>
    </row>
    <row r="107" spans="2:5" x14ac:dyDescent="0.25">
      <c r="B107" s="1" t="s">
        <v>118</v>
      </c>
      <c r="C107" t="s">
        <v>398</v>
      </c>
      <c r="D107" t="str">
        <f t="shared" si="4"/>
        <v>no</v>
      </c>
      <c r="E107" t="s">
        <v>11</v>
      </c>
    </row>
    <row r="108" spans="2:5" x14ac:dyDescent="0.25">
      <c r="B108" s="1" t="s">
        <v>119</v>
      </c>
      <c r="C108" t="s">
        <v>399</v>
      </c>
      <c r="D108" t="str">
        <f t="shared" si="4"/>
        <v>no</v>
      </c>
      <c r="E108" t="s">
        <v>11</v>
      </c>
    </row>
    <row r="109" spans="2:5" x14ac:dyDescent="0.25">
      <c r="B109" s="1" t="s">
        <v>120</v>
      </c>
      <c r="C109" t="s">
        <v>400</v>
      </c>
      <c r="D109" t="str">
        <f t="shared" si="4"/>
        <v>no</v>
      </c>
      <c r="E109" t="s">
        <v>11</v>
      </c>
    </row>
    <row r="110" spans="2:5" x14ac:dyDescent="0.25">
      <c r="B110" s="1" t="s">
        <v>121</v>
      </c>
      <c r="C110" t="s">
        <v>401</v>
      </c>
      <c r="D110" t="str">
        <f t="shared" si="4"/>
        <v>no</v>
      </c>
      <c r="E110" t="s">
        <v>11</v>
      </c>
    </row>
    <row r="111" spans="2:5" x14ac:dyDescent="0.25">
      <c r="B111" s="1" t="s">
        <v>122</v>
      </c>
    </row>
    <row r="112" spans="2:5" x14ac:dyDescent="0.25">
      <c r="B112" s="1" t="s">
        <v>123</v>
      </c>
      <c r="C112" t="s">
        <v>402</v>
      </c>
      <c r="D112" t="str">
        <f>IF(B107=C112,"ok","no")</f>
        <v>no</v>
      </c>
      <c r="E112" t="s">
        <v>11</v>
      </c>
    </row>
    <row r="113" spans="2:5" x14ac:dyDescent="0.25">
      <c r="B113" s="1" t="s">
        <v>124</v>
      </c>
      <c r="C113" t="s">
        <v>403</v>
      </c>
      <c r="D113" t="str">
        <f>IF(B108=C113,"ok","no")</f>
        <v>no</v>
      </c>
      <c r="E113" t="s">
        <v>11</v>
      </c>
    </row>
    <row r="114" spans="2:5" x14ac:dyDescent="0.25">
      <c r="B114" s="1" t="s">
        <v>125</v>
      </c>
    </row>
    <row r="115" spans="2:5" x14ac:dyDescent="0.25">
      <c r="B115" s="1" t="s">
        <v>126</v>
      </c>
      <c r="C115" t="s">
        <v>404</v>
      </c>
      <c r="D115" t="str">
        <f t="shared" ref="D115:D124" si="5">IF(B109=C115,"ok","no")</f>
        <v>no</v>
      </c>
      <c r="E115" t="s">
        <v>11</v>
      </c>
    </row>
    <row r="116" spans="2:5" x14ac:dyDescent="0.25">
      <c r="B116" s="1" t="s">
        <v>127</v>
      </c>
      <c r="C116" t="s">
        <v>405</v>
      </c>
      <c r="D116" t="str">
        <f t="shared" si="5"/>
        <v>no</v>
      </c>
      <c r="E116" t="s">
        <v>11</v>
      </c>
    </row>
    <row r="117" spans="2:5" x14ac:dyDescent="0.25">
      <c r="B117" s="1" t="s">
        <v>128</v>
      </c>
      <c r="C117" t="s">
        <v>406</v>
      </c>
      <c r="D117" t="str">
        <f t="shared" si="5"/>
        <v>no</v>
      </c>
      <c r="E117" t="s">
        <v>11</v>
      </c>
    </row>
    <row r="118" spans="2:5" x14ac:dyDescent="0.25">
      <c r="B118" s="1" t="s">
        <v>129</v>
      </c>
      <c r="C118" t="s">
        <v>407</v>
      </c>
      <c r="D118" t="str">
        <f t="shared" si="5"/>
        <v>no</v>
      </c>
      <c r="E118" t="s">
        <v>11</v>
      </c>
    </row>
    <row r="119" spans="2:5" x14ac:dyDescent="0.25">
      <c r="B119" s="1" t="s">
        <v>130</v>
      </c>
      <c r="C119" t="s">
        <v>408</v>
      </c>
      <c r="D119" t="str">
        <f t="shared" si="5"/>
        <v>no</v>
      </c>
      <c r="E119" t="s">
        <v>11</v>
      </c>
    </row>
    <row r="120" spans="2:5" x14ac:dyDescent="0.25">
      <c r="B120" s="1" t="s">
        <v>131</v>
      </c>
      <c r="C120" t="s">
        <v>409</v>
      </c>
      <c r="D120" t="str">
        <f t="shared" si="5"/>
        <v>no</v>
      </c>
      <c r="E120" t="s">
        <v>11</v>
      </c>
    </row>
    <row r="121" spans="2:5" x14ac:dyDescent="0.25">
      <c r="B121" s="1" t="s">
        <v>132</v>
      </c>
      <c r="C121" t="s">
        <v>410</v>
      </c>
      <c r="D121" t="str">
        <f t="shared" si="5"/>
        <v>no</v>
      </c>
      <c r="E121" t="s">
        <v>11</v>
      </c>
    </row>
    <row r="122" spans="2:5" x14ac:dyDescent="0.25">
      <c r="B122" s="1" t="s">
        <v>133</v>
      </c>
      <c r="C122" t="s">
        <v>411</v>
      </c>
      <c r="D122" t="str">
        <f t="shared" si="5"/>
        <v>no</v>
      </c>
      <c r="E122" t="s">
        <v>11</v>
      </c>
    </row>
    <row r="123" spans="2:5" x14ac:dyDescent="0.25">
      <c r="B123" s="1" t="s">
        <v>134</v>
      </c>
      <c r="C123" t="s">
        <v>412</v>
      </c>
      <c r="D123" t="str">
        <f t="shared" si="5"/>
        <v>no</v>
      </c>
      <c r="E123" t="s">
        <v>11</v>
      </c>
    </row>
    <row r="124" spans="2:5" x14ac:dyDescent="0.25">
      <c r="B124" s="1" t="s">
        <v>135</v>
      </c>
      <c r="C124" t="s">
        <v>413</v>
      </c>
      <c r="D124" t="str">
        <f t="shared" si="5"/>
        <v>no</v>
      </c>
      <c r="E124" t="s">
        <v>11</v>
      </c>
    </row>
    <row r="125" spans="2:5" x14ac:dyDescent="0.25">
      <c r="B125" s="1" t="s">
        <v>136</v>
      </c>
    </row>
    <row r="126" spans="2:5" x14ac:dyDescent="0.25">
      <c r="B126" s="1" t="s">
        <v>137</v>
      </c>
      <c r="C126" t="s">
        <v>414</v>
      </c>
      <c r="D126" t="str">
        <f>IF(B119=C126,"ok","no")</f>
        <v>no</v>
      </c>
      <c r="E126" t="s">
        <v>11</v>
      </c>
    </row>
    <row r="127" spans="2:5" x14ac:dyDescent="0.25">
      <c r="B127" s="1" t="s">
        <v>138</v>
      </c>
    </row>
    <row r="128" spans="2:5" x14ac:dyDescent="0.25">
      <c r="B128" s="1" t="s">
        <v>139</v>
      </c>
      <c r="C128" t="s">
        <v>415</v>
      </c>
      <c r="D128" t="str">
        <f>IF(B120=C128,"ok","no")</f>
        <v>no</v>
      </c>
      <c r="E128" t="s">
        <v>11</v>
      </c>
    </row>
    <row r="129" spans="2:5" x14ac:dyDescent="0.25">
      <c r="B129" s="1" t="s">
        <v>140</v>
      </c>
      <c r="C129" t="s">
        <v>140</v>
      </c>
      <c r="D129" t="str">
        <f>IF(B121=C129,"ok","no")</f>
        <v>no</v>
      </c>
      <c r="E129" t="s">
        <v>11</v>
      </c>
    </row>
    <row r="130" spans="2:5" x14ac:dyDescent="0.25">
      <c r="B130" s="1" t="s">
        <v>141</v>
      </c>
    </row>
    <row r="131" spans="2:5" x14ac:dyDescent="0.25">
      <c r="B131" s="1" t="s">
        <v>142</v>
      </c>
    </row>
    <row r="132" spans="2:5" x14ac:dyDescent="0.25">
      <c r="B132" s="1" t="s">
        <v>143</v>
      </c>
      <c r="C132" t="s">
        <v>416</v>
      </c>
      <c r="D132" t="str">
        <f>IF(B122=C132,"ok","no")</f>
        <v>no</v>
      </c>
      <c r="E132" t="s">
        <v>11</v>
      </c>
    </row>
    <row r="133" spans="2:5" x14ac:dyDescent="0.25">
      <c r="B133" s="1" t="s">
        <v>144</v>
      </c>
    </row>
    <row r="134" spans="2:5" x14ac:dyDescent="0.25">
      <c r="B134" s="1" t="s">
        <v>145</v>
      </c>
      <c r="C134" t="s">
        <v>417</v>
      </c>
      <c r="D134" t="str">
        <f>IF(B123=C134,"ok","no")</f>
        <v>no</v>
      </c>
      <c r="E134" t="s">
        <v>11</v>
      </c>
    </row>
    <row r="135" spans="2:5" x14ac:dyDescent="0.25">
      <c r="B135" s="1" t="s">
        <v>146</v>
      </c>
    </row>
    <row r="136" spans="2:5" x14ac:dyDescent="0.25">
      <c r="B136" s="1" t="s">
        <v>147</v>
      </c>
    </row>
    <row r="137" spans="2:5" x14ac:dyDescent="0.25">
      <c r="B137" s="1" t="s">
        <v>148</v>
      </c>
    </row>
    <row r="138" spans="2:5" x14ac:dyDescent="0.25">
      <c r="B138" s="1" t="s">
        <v>149</v>
      </c>
      <c r="C138" t="s">
        <v>149</v>
      </c>
      <c r="D138" t="str">
        <f t="shared" ref="D138:D143" si="6">IF(B124=C138,"ok","no")</f>
        <v>no</v>
      </c>
      <c r="E138" t="s">
        <v>312</v>
      </c>
    </row>
    <row r="139" spans="2:5" x14ac:dyDescent="0.25">
      <c r="B139" s="1" t="s">
        <v>150</v>
      </c>
      <c r="C139" t="s">
        <v>150</v>
      </c>
      <c r="D139" t="str">
        <f t="shared" si="6"/>
        <v>no</v>
      </c>
      <c r="E139" t="s">
        <v>312</v>
      </c>
    </row>
    <row r="140" spans="2:5" x14ac:dyDescent="0.25">
      <c r="B140" s="1" t="s">
        <v>151</v>
      </c>
      <c r="C140" t="s">
        <v>151</v>
      </c>
      <c r="D140" t="str">
        <f t="shared" si="6"/>
        <v>no</v>
      </c>
      <c r="E140" t="s">
        <v>312</v>
      </c>
    </row>
    <row r="141" spans="2:5" x14ac:dyDescent="0.25">
      <c r="B141" s="1" t="s">
        <v>313</v>
      </c>
      <c r="C141" t="s">
        <v>314</v>
      </c>
      <c r="D141" t="str">
        <f t="shared" si="6"/>
        <v>no</v>
      </c>
      <c r="E141" t="s">
        <v>312</v>
      </c>
    </row>
    <row r="142" spans="2:5" x14ac:dyDescent="0.25">
      <c r="B142" s="1" t="s">
        <v>314</v>
      </c>
      <c r="C142" t="s">
        <v>418</v>
      </c>
      <c r="D142" t="str">
        <f t="shared" si="6"/>
        <v>no</v>
      </c>
      <c r="E142" t="s">
        <v>312</v>
      </c>
    </row>
    <row r="143" spans="2:5" x14ac:dyDescent="0.25">
      <c r="B143" s="1" t="s">
        <v>317</v>
      </c>
      <c r="C143" t="s">
        <v>419</v>
      </c>
      <c r="D143" t="str">
        <f t="shared" si="6"/>
        <v>no</v>
      </c>
      <c r="E143" t="s">
        <v>312</v>
      </c>
    </row>
    <row r="144" spans="2:5" x14ac:dyDescent="0.25">
      <c r="B144" s="1" t="s">
        <v>328</v>
      </c>
    </row>
    <row r="145" spans="2:5" x14ac:dyDescent="0.25">
      <c r="B145" s="1" t="s">
        <v>329</v>
      </c>
    </row>
    <row r="146" spans="2:5" x14ac:dyDescent="0.25">
      <c r="B146" s="1" t="s">
        <v>330</v>
      </c>
      <c r="C146" t="s">
        <v>330</v>
      </c>
      <c r="D146" t="str">
        <f>IF(B130=C146,"ok","no")</f>
        <v>no</v>
      </c>
      <c r="E146" t="s">
        <v>312</v>
      </c>
    </row>
    <row r="147" spans="2:5" x14ac:dyDescent="0.25">
      <c r="B147" s="1" t="s">
        <v>331</v>
      </c>
      <c r="C147" t="s">
        <v>331</v>
      </c>
      <c r="D147" t="str">
        <f>IF(B131=C147,"ok","no")</f>
        <v>no</v>
      </c>
      <c r="E147" t="s">
        <v>312</v>
      </c>
    </row>
    <row r="148" spans="2:5" x14ac:dyDescent="0.25">
      <c r="B148" s="1" t="s">
        <v>325</v>
      </c>
      <c r="C148" t="s">
        <v>420</v>
      </c>
      <c r="D148" t="str">
        <f>IF(B132=C148,"ok","no")</f>
        <v>no</v>
      </c>
      <c r="E148" t="s">
        <v>312</v>
      </c>
    </row>
    <row r="149" spans="2:5" x14ac:dyDescent="0.25">
      <c r="B149" s="2" t="s">
        <v>332</v>
      </c>
      <c r="D149" t="str">
        <f t="shared" ref="D149:D151" si="7">IF(B149=C149,"ok","no")</f>
        <v>no</v>
      </c>
    </row>
    <row r="150" spans="2:5" x14ac:dyDescent="0.25">
      <c r="B150" s="2" t="s">
        <v>333</v>
      </c>
      <c r="D150" t="str">
        <f t="shared" si="7"/>
        <v>no</v>
      </c>
    </row>
    <row r="151" spans="2:5" x14ac:dyDescent="0.25">
      <c r="B151" s="2" t="s">
        <v>334</v>
      </c>
      <c r="D151" t="str">
        <f t="shared" si="7"/>
        <v>no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Hoja1!Print_Titles</vt:lpstr>
    </vt:vector>
  </TitlesOfParts>
  <Company>CONACYT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bolea</dc:creator>
  <cp:lastModifiedBy>Seguimiento Convocatorias 1</cp:lastModifiedBy>
  <cp:lastPrinted>2013-07-11T00:49:13Z</cp:lastPrinted>
  <dcterms:created xsi:type="dcterms:W3CDTF">2011-03-07T20:30:00Z</dcterms:created>
  <dcterms:modified xsi:type="dcterms:W3CDTF">2024-10-03T16:59:14Z</dcterms:modified>
</cp:coreProperties>
</file>