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uarios\oscar.ibanez\Mis documentos\12-TRABAJOS 2023\3-INFORMES\4-OCT-DIC\D-PADRONES DE BENEFICIARIOS\"/>
    </mc:Choice>
  </mc:AlternateContent>
  <xr:revisionPtr revIDLastSave="0" documentId="13_ncr:1_{CF1243C2-D40E-426D-86D5-CCE8F9AFDB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-Diciembre" sheetId="1" r:id="rId1"/>
  </sheets>
  <definedNames>
    <definedName name="_xlnm._FilterDatabase" localSheetId="0" hidden="1">'Enero-Diciembre'!$A$4:$AF$10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4" i="1"/>
</calcChain>
</file>

<file path=xl/sharedStrings.xml><?xml version="1.0" encoding="utf-8"?>
<sst xmlns="http://schemas.openxmlformats.org/spreadsheetml/2006/main" count="92" uniqueCount="63">
  <si>
    <t>VII. INGENIERIAS</t>
  </si>
  <si>
    <t xml:space="preserve">ENTIDAD </t>
  </si>
  <si>
    <t>UNIVERSIDAD AUTONOMA DE BAJA CALIFORNIA</t>
  </si>
  <si>
    <t>UNIVERSIDAD DE SONORA</t>
  </si>
  <si>
    <t>UNIVERSIDAD VERACRUZANA</t>
  </si>
  <si>
    <t>CENTRO DE INVESTIGACION Y DOCENCIA ECONOMICAS, A.C.</t>
  </si>
  <si>
    <t>RODOLFO CRUZ SILVA</t>
  </si>
  <si>
    <t>RAFAEL ALEJANDRO LARA RESENDIZ</t>
  </si>
  <si>
    <t>EDGAR TORRES MARAVILLA</t>
  </si>
  <si>
    <t>OSBALDO LOPEZ CHARCAS</t>
  </si>
  <si>
    <t>CESAR HINOJO HINOJO</t>
  </si>
  <si>
    <t>AMAYRANI ALIA ABREGO PEREDO</t>
  </si>
  <si>
    <t>MARIA NARAYANI LASALA BLANCO</t>
  </si>
  <si>
    <t>SONORA</t>
  </si>
  <si>
    <t>BAJA CALIFORNIA</t>
  </si>
  <si>
    <t>COAHUILA</t>
  </si>
  <si>
    <t>CIUDAD DE MEXICO</t>
  </si>
  <si>
    <t>VERACRUZ</t>
  </si>
  <si>
    <t>II. BIOLOGIA Y QUIMICA</t>
  </si>
  <si>
    <t>V. CIENCIAS SOCIALES</t>
  </si>
  <si>
    <t>REPATRIACIONES EN EL ÁREA DE ESPECIALIDADES MÉDICAS</t>
  </si>
  <si>
    <t>REPATRIACIONES DE ESTUDIOS DE INVESTIGACIÓN EN TODAS LAS ÁREAS DE CONOCIMIENTO</t>
  </si>
  <si>
    <t>INSTITUTO DE FISIOLOGIA CELULAR</t>
  </si>
  <si>
    <t>INSTITUTO TECNOLOGICO DE SONORA</t>
  </si>
  <si>
    <t>CENTRO DE INVESTIGACION EN QUIMICA APLICADA</t>
  </si>
  <si>
    <t>CONSEC.</t>
  </si>
  <si>
    <t>NOMBRE BECARIO</t>
  </si>
  <si>
    <t>INICIO DE BECA</t>
  </si>
  <si>
    <t>FIN DE BECA</t>
  </si>
  <si>
    <t>INSTITUCIÓN</t>
  </si>
  <si>
    <t>ÁREA DEL CONOCIMIENTO</t>
  </si>
  <si>
    <t>CONVOCATORIA</t>
  </si>
  <si>
    <t>IMPORTE PAGADO ENERO-MARZO</t>
  </si>
  <si>
    <t>IMPORTE PAGADO ABRIL-JUNIO</t>
  </si>
  <si>
    <t xml:space="preserve">CONAHCYT-COORDINACIÓN DE PROGRAMAS PARA LA FORMACIÓN Y CONSOLIDACIÓN DE LA COMUNIDAD </t>
  </si>
  <si>
    <t>Fuente: Dirección de Análisis Estratégico, CPFCC-Conahcyt.</t>
  </si>
  <si>
    <t>IMPORTE PAGADO JULIO-SEPTIEMBRE</t>
  </si>
  <si>
    <t>Fecha de elaboración:  18 de octubre de 2023</t>
  </si>
  <si>
    <t>FABIAN ERASMO PEÑA ARELLANO</t>
  </si>
  <si>
    <t>JOSE ANTONIO ARAIZA DURAN</t>
  </si>
  <si>
    <t>HUGO ADRIAN ORTEGA ROSALES</t>
  </si>
  <si>
    <t>ANDRES RAMIREZ MORALES</t>
  </si>
  <si>
    <t>IRMA ALONDRA HERMOSO DIAZ</t>
  </si>
  <si>
    <t>SERGIO DE JESUS RAMIREZ PEREZ</t>
  </si>
  <si>
    <t>SAUL ALBERTO VILLAFAÑE BARAJAS</t>
  </si>
  <si>
    <t>UNIVERSIDAD DE GUADALAJARA</t>
  </si>
  <si>
    <t>INSTITUTO DE ASTRONOMIA</t>
  </si>
  <si>
    <t>CENTRO UNIVERSITARIO DE CIENCIAS EXACTAS E INGENIERI­AS</t>
  </si>
  <si>
    <t>UNIVERSIDAD AUTONOMA DE ZACATECAS "FRANCISCO GARCIA SALINAS"</t>
  </si>
  <si>
    <t>CENTRO DE INVESTIGACION EN INGENIERIA Y CIENCIAS APLICADAS-IICBA</t>
  </si>
  <si>
    <t>INSTITUTO DE CIENCIAS NUCLEARES</t>
  </si>
  <si>
    <t>JALISCO</t>
  </si>
  <si>
    <t>ZACATECAS</t>
  </si>
  <si>
    <t>MORELOS</t>
  </si>
  <si>
    <t>I. FISICO MATEMATICAS Y CS. DE LA TIERRA</t>
  </si>
  <si>
    <t>III. MEDICINA Y CS. DE LA SALUD</t>
  </si>
  <si>
    <t>Repatriaciones de estudios de Investigación en Todas las Áreas de Conocimiento</t>
  </si>
  <si>
    <t>Repatriaciones en el Área de Especialidades Médicas</t>
  </si>
  <si>
    <t>IMPORTE PAGADO OCTUBRE-DICIEMBRE</t>
  </si>
  <si>
    <t>BECAS PARA REPATRIACIONES PAGADAS EN EL PERÍODO ENERO A DICIEMBRE DE 2023</t>
  </si>
  <si>
    <t>TOTAL PAGADO ENERO-DICIEMBRE</t>
  </si>
  <si>
    <t>Fecha de elaboración:  17 de enero de 2024</t>
  </si>
  <si>
    <t>Fuente: Dirección de Becas y Posgrado, CPFCC-Conahcyt.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</si>
</sst>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Montserrat"/>
      <family val="2"/>
      <scheme val="minor"/>
    </font>
    <font>
      <sz val="10"/>
      <color indexed="8"/>
      <name val="Arial"/>
      <family val="2"/>
    </font>
    <font>
      <b/>
      <sz val="11"/>
      <color theme="1"/>
      <name val="Montserrat"/>
    </font>
    <font>
      <sz val="10"/>
      <color theme="1"/>
      <name val="Montserrat"/>
    </font>
    <font>
      <b/>
      <sz val="12"/>
      <color rgb="FFFFFFFF"/>
      <name val="Montserrat"/>
    </font>
    <font>
      <sz val="11"/>
      <color theme="1"/>
      <name val="Montserrat"/>
      <scheme val="minor"/>
    </font>
    <font>
      <sz val="11"/>
      <color indexed="8"/>
      <name val="Montserrat"/>
    </font>
    <font>
      <sz val="11"/>
      <color theme="1"/>
      <name val="Montserrat"/>
      <scheme val="major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left" vertical="top"/>
    </xf>
    <xf numFmtId="14" fontId="6" fillId="0" borderId="1" xfId="1" applyNumberFormat="1" applyFont="1" applyBorder="1" applyAlignment="1">
      <alignment horizontal="right" vertical="top"/>
    </xf>
    <xf numFmtId="14" fontId="7" fillId="0" borderId="1" xfId="0" applyNumberFormat="1" applyFont="1" applyBorder="1" applyAlignment="1">
      <alignment horizontal="left"/>
    </xf>
    <xf numFmtId="43" fontId="8" fillId="0" borderId="1" xfId="0" applyNumberFormat="1" applyFont="1" applyBorder="1" applyAlignment="1">
      <alignment vertical="center"/>
    </xf>
    <xf numFmtId="43" fontId="5" fillId="0" borderId="0" xfId="0" applyNumberFormat="1" applyFont="1"/>
    <xf numFmtId="0" fontId="4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Prueba_DAPyB_2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Vista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4"/>
  <sheetViews>
    <sheetView showGridLines="0" tabSelected="1" topLeftCell="D1" zoomScale="70" zoomScaleNormal="70" workbookViewId="0">
      <pane ySplit="3" topLeftCell="A4" activePane="bottomLeft" state="frozenSplit"/>
      <selection pane="bottomLeft" activeCell="H5" sqref="H5"/>
    </sheetView>
  </sheetViews>
  <sheetFormatPr baseColWidth="10" defaultColWidth="0" defaultRowHeight="18" zeroHeight="1" x14ac:dyDescent="0.35"/>
  <cols>
    <col min="1" max="1" width="8.69921875" bestFit="1" customWidth="1"/>
    <col min="2" max="2" width="31.796875" bestFit="1" customWidth="1"/>
    <col min="3" max="3" width="12.59765625" bestFit="1" customWidth="1"/>
    <col min="4" max="4" width="10" bestFit="1" customWidth="1"/>
    <col min="5" max="5" width="51.09765625" bestFit="1" customWidth="1"/>
    <col min="6" max="6" width="25.296875" customWidth="1"/>
    <col min="7" max="7" width="19.8984375" bestFit="1" customWidth="1"/>
    <col min="8" max="8" width="57.5" customWidth="1"/>
    <col min="9" max="13" width="18.3984375" customWidth="1"/>
    <col min="14" max="14" width="10.59765625" customWidth="1"/>
    <col min="15" max="76" width="0" hidden="1" customWidth="1"/>
    <col min="77" max="16384" width="10.59765625" hidden="1"/>
  </cols>
  <sheetData>
    <row r="1" spans="1:13" ht="18.75" x14ac:dyDescent="0.35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.75" x14ac:dyDescent="0.35">
      <c r="A2" s="15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8" customFormat="1" ht="36" x14ac:dyDescent="0.35">
      <c r="A3" s="1" t="s">
        <v>25</v>
      </c>
      <c r="B3" s="1" t="s">
        <v>26</v>
      </c>
      <c r="C3" s="2" t="s">
        <v>27</v>
      </c>
      <c r="D3" s="2" t="s">
        <v>28</v>
      </c>
      <c r="E3" s="1" t="s">
        <v>29</v>
      </c>
      <c r="F3" s="5" t="s">
        <v>1</v>
      </c>
      <c r="G3" s="3" t="s">
        <v>30</v>
      </c>
      <c r="H3" s="1" t="s">
        <v>31</v>
      </c>
      <c r="I3" s="4" t="s">
        <v>32</v>
      </c>
      <c r="J3" s="4" t="s">
        <v>33</v>
      </c>
      <c r="K3" s="4" t="s">
        <v>36</v>
      </c>
      <c r="L3" s="4" t="s">
        <v>58</v>
      </c>
      <c r="M3" s="4" t="s">
        <v>60</v>
      </c>
    </row>
    <row r="4" spans="1:13" s="8" customFormat="1" x14ac:dyDescent="0.35">
      <c r="A4" s="9">
        <v>1</v>
      </c>
      <c r="B4" s="10" t="s">
        <v>11</v>
      </c>
      <c r="C4" s="11">
        <v>44835</v>
      </c>
      <c r="D4" s="11">
        <v>45199</v>
      </c>
      <c r="E4" s="10" t="s">
        <v>4</v>
      </c>
      <c r="F4" s="12" t="s">
        <v>17</v>
      </c>
      <c r="G4" s="10" t="s">
        <v>18</v>
      </c>
      <c r="H4" s="10" t="s">
        <v>20</v>
      </c>
      <c r="I4" s="13">
        <v>90000</v>
      </c>
      <c r="J4" s="13">
        <v>90000</v>
      </c>
      <c r="K4" s="13">
        <v>90000</v>
      </c>
      <c r="L4" s="13">
        <v>0</v>
      </c>
      <c r="M4" s="13">
        <f>SUM(I4:L4)</f>
        <v>270000</v>
      </c>
    </row>
    <row r="5" spans="1:13" s="8" customFormat="1" x14ac:dyDescent="0.35">
      <c r="A5" s="9">
        <v>2</v>
      </c>
      <c r="B5" s="10" t="s">
        <v>10</v>
      </c>
      <c r="C5" s="11">
        <v>44866</v>
      </c>
      <c r="D5" s="11">
        <v>45230</v>
      </c>
      <c r="E5" s="10" t="s">
        <v>3</v>
      </c>
      <c r="F5" s="12" t="s">
        <v>13</v>
      </c>
      <c r="G5" s="10" t="s">
        <v>18</v>
      </c>
      <c r="H5" s="10" t="s">
        <v>21</v>
      </c>
      <c r="I5" s="13">
        <v>90000</v>
      </c>
      <c r="J5" s="13">
        <v>90000</v>
      </c>
      <c r="K5" s="13">
        <v>90000</v>
      </c>
      <c r="L5" s="13">
        <v>30000</v>
      </c>
      <c r="M5" s="13">
        <f t="shared" ref="M5:M17" si="0">SUM(I5:L5)</f>
        <v>300000</v>
      </c>
    </row>
    <row r="6" spans="1:13" s="8" customFormat="1" x14ac:dyDescent="0.35">
      <c r="A6" s="9">
        <v>3</v>
      </c>
      <c r="B6" s="10" t="s">
        <v>8</v>
      </c>
      <c r="C6" s="11">
        <v>44866</v>
      </c>
      <c r="D6" s="11">
        <v>45230</v>
      </c>
      <c r="E6" s="10" t="s">
        <v>2</v>
      </c>
      <c r="F6" s="12" t="s">
        <v>14</v>
      </c>
      <c r="G6" s="10" t="s">
        <v>18</v>
      </c>
      <c r="H6" s="10" t="s">
        <v>20</v>
      </c>
      <c r="I6" s="13">
        <v>90000</v>
      </c>
      <c r="J6" s="13">
        <v>90000</v>
      </c>
      <c r="K6" s="13">
        <v>90000</v>
      </c>
      <c r="L6" s="13">
        <v>30000</v>
      </c>
      <c r="M6" s="13">
        <f t="shared" si="0"/>
        <v>300000</v>
      </c>
    </row>
    <row r="7" spans="1:13" s="8" customFormat="1" x14ac:dyDescent="0.35">
      <c r="A7" s="9">
        <v>4</v>
      </c>
      <c r="B7" s="10" t="s">
        <v>12</v>
      </c>
      <c r="C7" s="11">
        <v>44835</v>
      </c>
      <c r="D7" s="11">
        <v>45199</v>
      </c>
      <c r="E7" s="10" t="s">
        <v>5</v>
      </c>
      <c r="F7" s="12" t="s">
        <v>16</v>
      </c>
      <c r="G7" s="10" t="s">
        <v>19</v>
      </c>
      <c r="H7" s="10" t="s">
        <v>21</v>
      </c>
      <c r="I7" s="13">
        <v>90000</v>
      </c>
      <c r="J7" s="13">
        <v>60000</v>
      </c>
      <c r="K7" s="13">
        <v>0</v>
      </c>
      <c r="L7" s="13">
        <v>0</v>
      </c>
      <c r="M7" s="13">
        <f t="shared" si="0"/>
        <v>150000</v>
      </c>
    </row>
    <row r="8" spans="1:13" s="8" customFormat="1" x14ac:dyDescent="0.35">
      <c r="A8" s="9">
        <v>5</v>
      </c>
      <c r="B8" s="10" t="s">
        <v>9</v>
      </c>
      <c r="C8" s="11">
        <v>44866</v>
      </c>
      <c r="D8" s="11">
        <v>45230</v>
      </c>
      <c r="E8" s="10" t="s">
        <v>22</v>
      </c>
      <c r="F8" s="12" t="s">
        <v>16</v>
      </c>
      <c r="G8" s="10" t="s">
        <v>18</v>
      </c>
      <c r="H8" s="10" t="s">
        <v>21</v>
      </c>
      <c r="I8" s="13">
        <v>90000</v>
      </c>
      <c r="J8" s="13">
        <v>90000</v>
      </c>
      <c r="K8" s="13">
        <v>90000</v>
      </c>
      <c r="L8" s="13">
        <v>30000</v>
      </c>
      <c r="M8" s="13">
        <f t="shared" si="0"/>
        <v>300000</v>
      </c>
    </row>
    <row r="9" spans="1:13" s="8" customFormat="1" x14ac:dyDescent="0.35">
      <c r="A9" s="9">
        <v>6</v>
      </c>
      <c r="B9" s="10" t="s">
        <v>7</v>
      </c>
      <c r="C9" s="11">
        <v>44866</v>
      </c>
      <c r="D9" s="11">
        <v>45230</v>
      </c>
      <c r="E9" s="10" t="s">
        <v>23</v>
      </c>
      <c r="F9" s="12" t="s">
        <v>13</v>
      </c>
      <c r="G9" s="10" t="s">
        <v>18</v>
      </c>
      <c r="H9" s="10" t="s">
        <v>21</v>
      </c>
      <c r="I9" s="13">
        <v>90000</v>
      </c>
      <c r="J9" s="13">
        <v>90000</v>
      </c>
      <c r="K9" s="13">
        <v>90000</v>
      </c>
      <c r="L9" s="13">
        <v>30000</v>
      </c>
      <c r="M9" s="13">
        <f t="shared" si="0"/>
        <v>300000</v>
      </c>
    </row>
    <row r="10" spans="1:13" s="8" customFormat="1" x14ac:dyDescent="0.35">
      <c r="A10" s="9">
        <v>7</v>
      </c>
      <c r="B10" s="10" t="s">
        <v>6</v>
      </c>
      <c r="C10" s="11">
        <v>44835</v>
      </c>
      <c r="D10" s="11">
        <v>45199</v>
      </c>
      <c r="E10" s="10" t="s">
        <v>24</v>
      </c>
      <c r="F10" s="12" t="s">
        <v>15</v>
      </c>
      <c r="G10" s="10" t="s">
        <v>0</v>
      </c>
      <c r="H10" s="10" t="s">
        <v>21</v>
      </c>
      <c r="I10" s="13">
        <v>90000</v>
      </c>
      <c r="J10" s="13">
        <v>90000</v>
      </c>
      <c r="K10" s="13">
        <v>90000</v>
      </c>
      <c r="L10" s="13">
        <v>0</v>
      </c>
      <c r="M10" s="13">
        <f t="shared" si="0"/>
        <v>270000</v>
      </c>
    </row>
    <row r="11" spans="1:13" s="8" customFormat="1" x14ac:dyDescent="0.35">
      <c r="A11" s="9">
        <v>8</v>
      </c>
      <c r="B11" s="10" t="s">
        <v>38</v>
      </c>
      <c r="C11" s="11">
        <v>45229</v>
      </c>
      <c r="D11" s="11">
        <v>45200</v>
      </c>
      <c r="E11" s="10" t="s">
        <v>45</v>
      </c>
      <c r="F11" s="12" t="s">
        <v>51</v>
      </c>
      <c r="G11" s="10" t="s">
        <v>54</v>
      </c>
      <c r="H11" s="10" t="s">
        <v>56</v>
      </c>
      <c r="I11" s="13">
        <v>0</v>
      </c>
      <c r="J11" s="13">
        <v>0</v>
      </c>
      <c r="K11" s="13">
        <v>0</v>
      </c>
      <c r="L11" s="13">
        <v>126000</v>
      </c>
      <c r="M11" s="13">
        <f t="shared" si="0"/>
        <v>126000</v>
      </c>
    </row>
    <row r="12" spans="1:13" s="8" customFormat="1" x14ac:dyDescent="0.35">
      <c r="A12" s="9">
        <v>9</v>
      </c>
      <c r="B12" s="10" t="s">
        <v>39</v>
      </c>
      <c r="C12" s="11">
        <v>45194</v>
      </c>
      <c r="D12" s="11">
        <v>45200</v>
      </c>
      <c r="E12" s="10" t="s">
        <v>46</v>
      </c>
      <c r="F12" s="12" t="s">
        <v>16</v>
      </c>
      <c r="G12" s="10" t="s">
        <v>54</v>
      </c>
      <c r="H12" s="10" t="s">
        <v>56</v>
      </c>
      <c r="I12" s="13">
        <v>0</v>
      </c>
      <c r="J12" s="13">
        <v>0</v>
      </c>
      <c r="K12" s="13">
        <v>0</v>
      </c>
      <c r="L12" s="13">
        <v>126000</v>
      </c>
      <c r="M12" s="13">
        <f t="shared" si="0"/>
        <v>126000</v>
      </c>
    </row>
    <row r="13" spans="1:13" s="8" customFormat="1" x14ac:dyDescent="0.35">
      <c r="A13" s="9">
        <v>10</v>
      </c>
      <c r="B13" s="10" t="s">
        <v>40</v>
      </c>
      <c r="C13" s="11">
        <v>45210</v>
      </c>
      <c r="D13" s="11">
        <v>45200</v>
      </c>
      <c r="E13" s="10" t="s">
        <v>47</v>
      </c>
      <c r="F13" s="12" t="s">
        <v>51</v>
      </c>
      <c r="G13" s="10" t="s">
        <v>54</v>
      </c>
      <c r="H13" s="10" t="s">
        <v>56</v>
      </c>
      <c r="I13" s="13">
        <v>0</v>
      </c>
      <c r="J13" s="13">
        <v>0</v>
      </c>
      <c r="K13" s="13">
        <v>0</v>
      </c>
      <c r="L13" s="13">
        <v>126000</v>
      </c>
      <c r="M13" s="13">
        <f t="shared" si="0"/>
        <v>126000</v>
      </c>
    </row>
    <row r="14" spans="1:13" s="8" customFormat="1" x14ac:dyDescent="0.35">
      <c r="A14" s="9">
        <v>11</v>
      </c>
      <c r="B14" s="10" t="s">
        <v>41</v>
      </c>
      <c r="C14" s="11">
        <v>45194</v>
      </c>
      <c r="D14" s="11">
        <v>45170</v>
      </c>
      <c r="E14" s="10" t="s">
        <v>48</v>
      </c>
      <c r="F14" s="12" t="s">
        <v>52</v>
      </c>
      <c r="G14" s="10" t="s">
        <v>54</v>
      </c>
      <c r="H14" s="10" t="s">
        <v>56</v>
      </c>
      <c r="I14" s="13">
        <v>0</v>
      </c>
      <c r="J14" s="13">
        <v>0</v>
      </c>
      <c r="K14" s="13">
        <v>0</v>
      </c>
      <c r="L14" s="13">
        <v>156000</v>
      </c>
      <c r="M14" s="13">
        <f t="shared" si="0"/>
        <v>156000</v>
      </c>
    </row>
    <row r="15" spans="1:13" s="8" customFormat="1" x14ac:dyDescent="0.35">
      <c r="A15" s="9">
        <v>12</v>
      </c>
      <c r="B15" s="10" t="s">
        <v>42</v>
      </c>
      <c r="C15" s="11">
        <v>45210</v>
      </c>
      <c r="D15" s="11">
        <v>45200</v>
      </c>
      <c r="E15" s="10" t="s">
        <v>49</v>
      </c>
      <c r="F15" s="12" t="s">
        <v>53</v>
      </c>
      <c r="G15" s="10" t="s">
        <v>0</v>
      </c>
      <c r="H15" s="10" t="s">
        <v>56</v>
      </c>
      <c r="I15" s="13">
        <v>0</v>
      </c>
      <c r="J15" s="13">
        <v>0</v>
      </c>
      <c r="K15" s="13">
        <v>0</v>
      </c>
      <c r="L15" s="13">
        <v>96000</v>
      </c>
      <c r="M15" s="13">
        <f t="shared" si="0"/>
        <v>96000</v>
      </c>
    </row>
    <row r="16" spans="1:13" s="8" customFormat="1" x14ac:dyDescent="0.35">
      <c r="A16" s="9">
        <v>13</v>
      </c>
      <c r="B16" s="10" t="s">
        <v>43</v>
      </c>
      <c r="C16" s="11">
        <v>45194</v>
      </c>
      <c r="D16" s="11">
        <v>45170</v>
      </c>
      <c r="E16" s="10" t="s">
        <v>45</v>
      </c>
      <c r="F16" s="12" t="s">
        <v>51</v>
      </c>
      <c r="G16" s="10" t="s">
        <v>55</v>
      </c>
      <c r="H16" s="10" t="s">
        <v>57</v>
      </c>
      <c r="I16" s="13">
        <v>0</v>
      </c>
      <c r="J16" s="13">
        <v>0</v>
      </c>
      <c r="K16" s="13">
        <v>0</v>
      </c>
      <c r="L16" s="13">
        <v>156000</v>
      </c>
      <c r="M16" s="13">
        <f t="shared" si="0"/>
        <v>156000</v>
      </c>
    </row>
    <row r="17" spans="1:13" s="8" customFormat="1" x14ac:dyDescent="0.35">
      <c r="A17" s="9">
        <v>14</v>
      </c>
      <c r="B17" s="10" t="s">
        <v>44</v>
      </c>
      <c r="C17" s="11">
        <v>45210</v>
      </c>
      <c r="D17" s="11">
        <v>45170</v>
      </c>
      <c r="E17" s="10" t="s">
        <v>50</v>
      </c>
      <c r="F17" s="12" t="s">
        <v>16</v>
      </c>
      <c r="G17" s="10" t="s">
        <v>18</v>
      </c>
      <c r="H17" s="10" t="s">
        <v>56</v>
      </c>
      <c r="I17" s="13">
        <v>0</v>
      </c>
      <c r="J17" s="13">
        <v>0</v>
      </c>
      <c r="K17" s="13">
        <v>0</v>
      </c>
      <c r="L17" s="13">
        <v>156000</v>
      </c>
      <c r="M17" s="13">
        <f t="shared" si="0"/>
        <v>156000</v>
      </c>
    </row>
    <row r="18" spans="1:13" s="8" customFormat="1" x14ac:dyDescent="0.35">
      <c r="M18" s="14"/>
    </row>
    <row r="19" spans="1:13" x14ac:dyDescent="0.35">
      <c r="A19" s="6" t="s">
        <v>35</v>
      </c>
      <c r="D19" t="s">
        <v>62</v>
      </c>
    </row>
    <row r="20" spans="1:13" x14ac:dyDescent="0.35">
      <c r="A20" s="7" t="s">
        <v>37</v>
      </c>
      <c r="D20" t="s">
        <v>61</v>
      </c>
    </row>
    <row r="21" spans="1:13" x14ac:dyDescent="0.35"/>
    <row r="22" spans="1:13" hidden="1" x14ac:dyDescent="0.35">
      <c r="B22" t="s">
        <v>42</v>
      </c>
    </row>
    <row r="23" spans="1:13" hidden="1" x14ac:dyDescent="0.35">
      <c r="B23" t="s">
        <v>43</v>
      </c>
    </row>
    <row r="24" spans="1:13" hidden="1" x14ac:dyDescent="0.35">
      <c r="B24" t="s">
        <v>44</v>
      </c>
    </row>
  </sheetData>
  <sortState xmlns:xlrd2="http://schemas.microsoft.com/office/spreadsheetml/2017/richdata2" ref="A4:I10">
    <sortCondition ref="B4:B10"/>
  </sortState>
  <mergeCells count="2">
    <mergeCell ref="A1:M1"/>
    <mergeCell ref="A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8d380a1-18f3-4c3f-8476-964710cb602d">W7VDSJJTD3FP-168564021-16760</_dlc_DocId>
    <_dlc_DocIdUrl xmlns="c8d380a1-18f3-4c3f-8476-964710cb602d">
      <Url>https://conacytmx.sharepoint.com/sites/DAE/_layouts/15/DocIdRedir.aspx?ID=W7VDSJJTD3FP-168564021-16760</Url>
      <Description>W7VDSJJTD3FP-168564021-16760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F43AC82DC82940B1B4266285FD14A0" ma:contentTypeVersion="8" ma:contentTypeDescription="Crear nuevo documento." ma:contentTypeScope="" ma:versionID="702bf0b25e2e64b2be3fcdacfb3b3a88">
  <xsd:schema xmlns:xsd="http://www.w3.org/2001/XMLSchema" xmlns:xs="http://www.w3.org/2001/XMLSchema" xmlns:p="http://schemas.microsoft.com/office/2006/metadata/properties" xmlns:ns2="c8d380a1-18f3-4c3f-8476-964710cb602d" xmlns:ns3="ae104f60-d14d-4646-8cfa-6026c0241b3b" targetNamespace="http://schemas.microsoft.com/office/2006/metadata/properties" ma:root="true" ma:fieldsID="f83b01cda04dc2759c31c445c489e667" ns2:_="" ns3:_="">
    <xsd:import namespace="c8d380a1-18f3-4c3f-8476-964710cb602d"/>
    <xsd:import namespace="ae104f60-d14d-4646-8cfa-6026c0241b3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380a1-18f3-4c3f-8476-964710cb6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04f60-d14d-4646-8cfa-6026c0241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54BCE9-5E9F-4AFF-97A7-6EE42797C5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91A2F5-C1BA-48E5-A5B4-E5BD09390934}">
  <ds:schemaRefs>
    <ds:schemaRef ds:uri="c8d380a1-18f3-4c3f-8476-964710cb602d"/>
    <ds:schemaRef ds:uri="http://schemas.microsoft.com/office/2006/documentManagement/types"/>
    <ds:schemaRef ds:uri="ae104f60-d14d-4646-8cfa-6026c0241b3b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9D7E8A-99FF-4259-80B6-359DFBF13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380a1-18f3-4c3f-8476-964710cb602d"/>
    <ds:schemaRef ds:uri="ae104f60-d14d-4646-8cfa-6026c0241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26785C-1778-4BBF-BCB9-7B9530547B3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Oscar Ibañez Malvaez</cp:lastModifiedBy>
  <dcterms:created xsi:type="dcterms:W3CDTF">2017-03-21T22:19:14Z</dcterms:created>
  <dcterms:modified xsi:type="dcterms:W3CDTF">2024-01-19T00:25:23Z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0x01010057F43AC82DC82940B1B4266285FD14A0</vt:lpwstr>
  </property>
  <property fmtid="{D5CDD505-2E9C-101B-9397-08002B2CF9AE}" pid="5" name="_dlc_DocIdItemGuid">
    <vt:lpwstr>69f3cb14-27ad-4b2b-9d7c-fdca66d07bb1</vt:lpwstr>
  </property>
</Properties>
</file>